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5190" windowHeight="5160" tabRatio="708"/>
  </bookViews>
  <sheets>
    <sheet name="Sociology - Human Resources BS" sheetId="5" r:id="rId1"/>
    <sheet name="COURSE OPTIONS Reference" sheetId="6" r:id="rId2"/>
    <sheet name="Blank 4-year Plan" sheetId="9" r:id="rId3"/>
  </sheets>
  <definedNames>
    <definedName name="majorelectives" localSheetId="1">'COURSE OPTIONS Reference'!$A$52</definedName>
    <definedName name="_xlnm.Print_Area" localSheetId="0">'Sociology - Human Resources BS'!$A$1:$M$83</definedName>
  </definedNames>
  <calcPr calcId="162913"/>
</workbook>
</file>

<file path=xl/calcChain.xml><?xml version="1.0" encoding="utf-8"?>
<calcChain xmlns="http://schemas.openxmlformats.org/spreadsheetml/2006/main">
  <c r="D6" i="5" l="1"/>
  <c r="D10" i="5" l="1"/>
  <c r="D21" i="5"/>
  <c r="D13" i="5"/>
</calcChain>
</file>

<file path=xl/sharedStrings.xml><?xml version="1.0" encoding="utf-8"?>
<sst xmlns="http://schemas.openxmlformats.org/spreadsheetml/2006/main" count="418" uniqueCount="229">
  <si>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</si>
  <si>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</si>
  <si>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</si>
  <si>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</si>
  <si>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</si>
  <si>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</si>
  <si>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</si>
  <si>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</si>
  <si>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</si>
  <si>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</si>
  <si>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</si>
  <si>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SPCM 101</t>
  </si>
  <si>
    <t>Fundamentals of Speech (SGR 2)</t>
  </si>
  <si>
    <t>SGR #4</t>
  </si>
  <si>
    <t>ENGL 101</t>
  </si>
  <si>
    <t>Composition I (SGR 1)</t>
  </si>
  <si>
    <t>SGR #5</t>
  </si>
  <si>
    <t>ENGL 201</t>
  </si>
  <si>
    <t>Composition II (SGR 1)</t>
  </si>
  <si>
    <t>Oral Communication (3 credits)</t>
  </si>
  <si>
    <t>Social Sciences/Diversity (2 Disciplines, 6 credits)</t>
  </si>
  <si>
    <t>Mathematics (3 credits)</t>
  </si>
  <si>
    <t>Natural Sciences (6 credits)</t>
  </si>
  <si>
    <t>Course Title</t>
  </si>
  <si>
    <t>Credits</t>
  </si>
  <si>
    <t>Minimum GPA</t>
  </si>
  <si>
    <t>GR</t>
  </si>
  <si>
    <t>SGR #3</t>
  </si>
  <si>
    <t>MATH 102 or higher</t>
  </si>
  <si>
    <t>SGR #6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</si>
  <si>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</si>
  <si>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</si>
  <si>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</si>
  <si>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</si>
  <si>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</si>
  <si>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</si>
  <si>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</si>
  <si>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</si>
  <si>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/>
  </si>
  <si>
    <t>SOC 100</t>
  </si>
  <si>
    <t>SOC 307</t>
  </si>
  <si>
    <t>Research Methods I</t>
  </si>
  <si>
    <t>SOC 308</t>
  </si>
  <si>
    <t>Research Methods II</t>
  </si>
  <si>
    <t>SOC 403</t>
  </si>
  <si>
    <t>SOC 489</t>
  </si>
  <si>
    <t>Capstone</t>
  </si>
  <si>
    <t>SOC 353</t>
  </si>
  <si>
    <t>SOC 453</t>
  </si>
  <si>
    <t>Industrial Sociology</t>
  </si>
  <si>
    <t>Sociology Courses</t>
  </si>
  <si>
    <t>SOC (Sociology)</t>
  </si>
  <si>
    <t>SGR 3</t>
  </si>
  <si>
    <t>SOC 100 or 150</t>
  </si>
  <si>
    <t>SOC 270</t>
  </si>
  <si>
    <t>1-3</t>
  </si>
  <si>
    <t>Consent</t>
  </si>
  <si>
    <t>1-12</t>
  </si>
  <si>
    <t>Prerequisites/Comments</t>
  </si>
  <si>
    <t>102 or higher</t>
  </si>
  <si>
    <t>Sociological Theory</t>
  </si>
  <si>
    <t>General Electives</t>
  </si>
  <si>
    <t>strongly encouraged</t>
  </si>
  <si>
    <t>Major Core</t>
  </si>
  <si>
    <t>3-4</t>
  </si>
  <si>
    <t>15-16</t>
  </si>
  <si>
    <t xml:space="preserve">Sociological Theory </t>
  </si>
  <si>
    <t>College of Arts and Sciences</t>
  </si>
  <si>
    <t>Sociology of Work</t>
  </si>
  <si>
    <t>SOC 494</t>
  </si>
  <si>
    <t>Internship</t>
  </si>
  <si>
    <t>SOC 494 Internship</t>
  </si>
  <si>
    <t>Introduction to Sociology</t>
  </si>
  <si>
    <t>SOC 284</t>
  </si>
  <si>
    <t>*required by all majors</t>
  </si>
  <si>
    <t>SOC 100 or 150 AND 270</t>
  </si>
  <si>
    <t>Investigating the Social World</t>
  </si>
  <si>
    <t>Specialization - Human Resource Requirements</t>
  </si>
  <si>
    <t>SGR#6</t>
  </si>
  <si>
    <t>Natural Sciences w/Lab</t>
  </si>
  <si>
    <t>Minor OR a second major OR a teaching specialization</t>
  </si>
  <si>
    <t>SOC 100 Introduction to Sociology</t>
  </si>
  <si>
    <t>ECON 201 suggested</t>
  </si>
  <si>
    <t>One Capstone course in the major</t>
  </si>
  <si>
    <t xml:space="preserve"> SOC 100 or 150</t>
  </si>
  <si>
    <t>Human Resource Management</t>
  </si>
  <si>
    <t>Minor/2ndMajor Course</t>
  </si>
  <si>
    <t>Natural Sciences Course</t>
  </si>
  <si>
    <t>Humanities and Arts/Diversity</t>
  </si>
  <si>
    <t xml:space="preserve">Humanities and Arts/Diversity </t>
  </si>
  <si>
    <t xml:space="preserve">Social Sciences/Diversity </t>
  </si>
  <si>
    <t xml:space="preserve">Mathematics </t>
  </si>
  <si>
    <t xml:space="preserve">Natural Sciences </t>
  </si>
  <si>
    <t>300-400 Level Coursework</t>
  </si>
  <si>
    <t>SOC-HR  Technical Elective</t>
  </si>
  <si>
    <t>SGR #2</t>
  </si>
  <si>
    <t>Fundamentals of Speech</t>
  </si>
  <si>
    <t xml:space="preserve">Humanities/Arts Diversity </t>
  </si>
  <si>
    <t>Natural Sciences</t>
  </si>
  <si>
    <t>SGR #1</t>
  </si>
  <si>
    <t xml:space="preserve">ENGL 101 Composition I </t>
  </si>
  <si>
    <t xml:space="preserve">ENGL 201 Composition II </t>
  </si>
  <si>
    <t>Race and Ethnic Relations</t>
  </si>
  <si>
    <t>Elective</t>
  </si>
  <si>
    <t>General Electives taken as needed to complete degree requirements</t>
  </si>
  <si>
    <t>Requirements for Sociology Major - Human Resources Specialization</t>
  </si>
  <si>
    <t>Course #</t>
  </si>
  <si>
    <t>SOC 150</t>
  </si>
  <si>
    <t>Social Problems</t>
  </si>
  <si>
    <t>SOC 240</t>
  </si>
  <si>
    <t>Rural Sociology</t>
  </si>
  <si>
    <t>SOC 250</t>
  </si>
  <si>
    <t>Courtship and Marriage</t>
  </si>
  <si>
    <t>Introduction to Social Work</t>
  </si>
  <si>
    <t>SOC 271</t>
  </si>
  <si>
    <t>Social Work Skills &amp; Methods</t>
  </si>
  <si>
    <t>SOC 282</t>
  </si>
  <si>
    <t>Youth and Community</t>
  </si>
  <si>
    <t>SOC 283</t>
  </si>
  <si>
    <t>Working with Diverse Populations</t>
  </si>
  <si>
    <t>SOC 286</t>
  </si>
  <si>
    <t>Service Learning</t>
  </si>
  <si>
    <t xml:space="preserve">SOC 294 </t>
  </si>
  <si>
    <t>1-9</t>
  </si>
  <si>
    <t>SOC 307*</t>
  </si>
  <si>
    <t>SOC 308*</t>
  </si>
  <si>
    <t>SOC/WMST 325</t>
  </si>
  <si>
    <t>Domestic and Intimate Violence</t>
  </si>
  <si>
    <t>SOC 330</t>
  </si>
  <si>
    <t>Self and Society</t>
  </si>
  <si>
    <t>SOC 350</t>
  </si>
  <si>
    <t>Criminology</t>
  </si>
  <si>
    <t>Victimology</t>
  </si>
  <si>
    <t>SOC 377</t>
  </si>
  <si>
    <t>Documentation in Practice Settings</t>
  </si>
  <si>
    <t>SOC 382</t>
  </si>
  <si>
    <t>The Family</t>
  </si>
  <si>
    <t>SOC 400</t>
  </si>
  <si>
    <t>Social Policy</t>
  </si>
  <si>
    <t>Social Deviance</t>
  </si>
  <si>
    <t>SOC 403*</t>
  </si>
  <si>
    <t>Leadership &amp; Organizations</t>
  </si>
  <si>
    <t>SOC 440</t>
  </si>
  <si>
    <t>Urban Sociology</t>
  </si>
  <si>
    <t>Juvenile Delinquency</t>
  </si>
  <si>
    <t>Community Relations</t>
  </si>
  <si>
    <t>SOC 462</t>
  </si>
  <si>
    <t>Population Studies</t>
  </si>
  <si>
    <t>SOC/WMST 483</t>
  </si>
  <si>
    <t>Sociology of Gender Roles</t>
  </si>
  <si>
    <t>SOC 490</t>
  </si>
  <si>
    <t>Seminar</t>
  </si>
  <si>
    <t>SOC 491</t>
  </si>
  <si>
    <t>Independent Study</t>
  </si>
  <si>
    <t>SOC 492</t>
  </si>
  <si>
    <t xml:space="preserve">Topics </t>
  </si>
  <si>
    <t>SOC 496</t>
  </si>
  <si>
    <t>Field Experience</t>
  </si>
  <si>
    <t>SOC 497</t>
  </si>
  <si>
    <t>Cooperative Education</t>
  </si>
  <si>
    <t>ANTH (Anthropology)</t>
  </si>
  <si>
    <t>ANTH 210</t>
  </si>
  <si>
    <t>Cultural Anthropology</t>
  </si>
  <si>
    <t>Meets SGR #3</t>
  </si>
  <si>
    <t>ANTH 421</t>
  </si>
  <si>
    <t>Indians of North America</t>
  </si>
  <si>
    <t>ANTH 491</t>
  </si>
  <si>
    <t>ANTH 492</t>
  </si>
  <si>
    <t>Topics</t>
  </si>
  <si>
    <t>ANTH 494</t>
  </si>
  <si>
    <t>ANTH 496</t>
  </si>
  <si>
    <t>SOC 245</t>
  </si>
  <si>
    <t>Energy, Environment and Society</t>
  </si>
  <si>
    <t>SOC 433</t>
  </si>
  <si>
    <t>Major Electives</t>
  </si>
  <si>
    <t>Select from the following courses. Credits: 14</t>
  </si>
  <si>
    <t>ACCT 210 - Principles of Accounting I</t>
  </si>
  <si>
    <t xml:space="preserve">PSYC 331 - Industrial and Organizational Psychology </t>
  </si>
  <si>
    <t xml:space="preserve">PSYC 477 - Psychology Testing and Measurement </t>
  </si>
  <si>
    <t xml:space="preserve">SOC 283 - Working with Diverse Populations </t>
  </si>
  <si>
    <t>SOC 350 - Race and Ethnic Relations</t>
  </si>
  <si>
    <t>SOC 377 - Documentation in Practice Settings</t>
  </si>
  <si>
    <t xml:space="preserve">SOC 433-533 - Leadership and Organizations </t>
  </si>
  <si>
    <t xml:space="preserve">SOC 462-562 - Population Studies </t>
  </si>
  <si>
    <r>
      <t>Humanities and Arts/Diversity</t>
    </r>
    <r>
      <rPr>
        <sz val="9"/>
        <rFont val="Times New Roman"/>
        <family val="1"/>
      </rPr>
      <t xml:space="preserve">  (2 Disciplines or 1 language sequence, 6 credits)</t>
    </r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</si>
  <si>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</si>
  <si>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r>
      <t>Upper Division Credits (33 Credits</t>
    </r>
    <r>
      <rPr>
        <sz val="9"/>
        <rFont val="Times New Roman"/>
        <family val="1"/>
      </rPr>
      <t xml:space="preserve"> from Major and Non Major Coursework</t>
    </r>
    <r>
      <rPr>
        <b/>
        <sz val="9"/>
        <rFont val="Times New Roman"/>
        <family val="1"/>
      </rPr>
      <t>)</t>
    </r>
  </si>
  <si>
    <r>
      <rPr>
        <sz val="11"/>
        <color rgb="FFFF0000"/>
        <rFont val="Times New Roman"/>
        <family val="1"/>
      </rPr>
      <t xml:space="preserve">SOC 100 &amp; Min GPA 2.0; </t>
    </r>
    <r>
      <rPr>
        <sz val="11"/>
        <rFont val="Times New Roman"/>
        <family val="1"/>
      </rPr>
      <t>Graded S/U; Max. 4 Credits</t>
    </r>
  </si>
  <si>
    <r>
      <t>SOC 351</t>
    </r>
    <r>
      <rPr>
        <vertAlign val="superscript"/>
        <sz val="11"/>
        <rFont val="Times New Roman"/>
        <family val="1"/>
      </rPr>
      <t>+</t>
    </r>
  </si>
  <si>
    <r>
      <rPr>
        <sz val="11"/>
        <color rgb="FFFF0000"/>
        <rFont val="Times New Roman"/>
        <family val="1"/>
      </rPr>
      <t>SOC 100 or 150</t>
    </r>
    <r>
      <rPr>
        <sz val="11"/>
        <rFont val="Times New Roman"/>
        <family val="1"/>
      </rPr>
      <t xml:space="preserve">  </t>
    </r>
    <r>
      <rPr>
        <vertAlign val="superscript"/>
        <sz val="9"/>
        <rFont val="Times New Roman"/>
        <family val="1"/>
      </rPr>
      <t>+</t>
    </r>
    <r>
      <rPr>
        <sz val="9"/>
        <rFont val="Times New Roman"/>
        <family val="1"/>
      </rPr>
      <t>Cannot count towards SOC major and CJUS minor</t>
    </r>
  </si>
  <si>
    <r>
      <t>SOC 354</t>
    </r>
    <r>
      <rPr>
        <vertAlign val="superscript"/>
        <sz val="11"/>
        <rFont val="Times New Roman"/>
        <family val="1"/>
      </rPr>
      <t>+</t>
    </r>
  </si>
  <si>
    <r>
      <t>SOC 402</t>
    </r>
    <r>
      <rPr>
        <vertAlign val="superscript"/>
        <sz val="11"/>
        <rFont val="Times New Roman"/>
        <family val="1"/>
      </rPr>
      <t>+</t>
    </r>
  </si>
  <si>
    <r>
      <rPr>
        <sz val="11"/>
        <color rgb="FFFF0000"/>
        <rFont val="Times New Roman"/>
        <family val="1"/>
      </rPr>
      <t>SOC 100 or 150</t>
    </r>
    <r>
      <rPr>
        <sz val="11"/>
        <rFont val="Times New Roman"/>
        <family val="1"/>
      </rPr>
      <t xml:space="preserve">  *required by all majors</t>
    </r>
  </si>
  <si>
    <r>
      <t>SOC 455</t>
    </r>
    <r>
      <rPr>
        <vertAlign val="superscript"/>
        <sz val="11"/>
        <rFont val="Times New Roman"/>
        <family val="1"/>
      </rPr>
      <t>+</t>
    </r>
  </si>
  <si>
    <r>
      <t>SOC 456</t>
    </r>
    <r>
      <rPr>
        <vertAlign val="superscript"/>
        <sz val="11"/>
        <rFont val="Times New Roman"/>
        <family val="1"/>
      </rPr>
      <t>+</t>
    </r>
  </si>
  <si>
    <r>
      <rPr>
        <sz val="11"/>
        <color rgb="FFFF0000"/>
        <rFont val="Times New Roman"/>
        <family val="1"/>
      </rPr>
      <t>SOC 351</t>
    </r>
    <r>
      <rPr>
        <vertAlign val="superscript"/>
        <sz val="11"/>
        <rFont val="Times New Roman"/>
        <family val="1"/>
      </rPr>
      <t xml:space="preserve">  </t>
    </r>
    <r>
      <rPr>
        <vertAlign val="superscript"/>
        <sz val="9"/>
        <rFont val="Times New Roman"/>
        <family val="1"/>
      </rPr>
      <t>+</t>
    </r>
    <r>
      <rPr>
        <sz val="9"/>
        <rFont val="Times New Roman"/>
        <family val="1"/>
      </rPr>
      <t>Cannot count towards SOC major and CJUS minor</t>
    </r>
  </si>
  <si>
    <t>Student ID #</t>
  </si>
  <si>
    <t>Student Phone #</t>
  </si>
  <si>
    <t>Advisor(s)</t>
  </si>
  <si>
    <t>Minor/Career Interest</t>
  </si>
  <si>
    <t xml:space="preserve"> </t>
  </si>
  <si>
    <t xml:space="preserve">System Gen Ed Requirements (SGR's) </t>
  </si>
  <si>
    <t>Written Communication</t>
  </si>
  <si>
    <t>Major/College Requirements</t>
  </si>
  <si>
    <t>Total Credits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</si>
  <si>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</si>
  <si>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 xml:space="preserve">Information Subject to Change.  This is not a contract.  For official program requirements, please refer to the undergraduate catalog at: http: //catalog.sdstate.edu/. </t>
  </si>
  <si>
    <t>Comments/Notes</t>
  </si>
  <si>
    <t>http://www.sdstate.edu/van-d-and-barbara-b-fishback-honors</t>
  </si>
  <si>
    <t>B.S. in Arts and Sciences 
Major: Sociology - Human Resources Specialization
2017-2018 Sample 4-Year Plan</t>
  </si>
  <si>
    <t>Global Citizenship &amp; Diversity</t>
  </si>
  <si>
    <t>A&amp;S 111</t>
  </si>
  <si>
    <t>Intro to Global Citizenship &amp; Diversity</t>
  </si>
  <si>
    <t>`</t>
  </si>
  <si>
    <r>
      <t xml:space="preserve">  </t>
    </r>
    <r>
      <rPr>
        <vertAlign val="superscript"/>
        <sz val="9"/>
        <rFont val="Times New Roman"/>
        <family val="1"/>
      </rPr>
      <t>+</t>
    </r>
    <r>
      <rPr>
        <sz val="9"/>
        <rFont val="Times New Roman"/>
        <family val="1"/>
      </rPr>
      <t>Cannot count towards SOC major and CJUS minor</t>
    </r>
  </si>
  <si>
    <t>Major courses - C or better and GPA 2.2 or above.</t>
  </si>
  <si>
    <t>UC 119</t>
  </si>
  <si>
    <t>First Year Seminar</t>
  </si>
  <si>
    <t>Suggested</t>
  </si>
  <si>
    <t xml:space="preserve">SGR #3 </t>
  </si>
  <si>
    <t>14-15</t>
  </si>
  <si>
    <t>Intro to Global Citizenship and Diversity</t>
  </si>
  <si>
    <t>Natural Sciences Electives</t>
  </si>
  <si>
    <t>HRM 460</t>
  </si>
  <si>
    <t xml:space="preserve">For  information on Honors College requirements and to view the Honors  Advising Guide Sheet:  </t>
  </si>
  <si>
    <r>
      <t xml:space="preserve">Natural Sciences: </t>
    </r>
    <r>
      <rPr>
        <sz val="9"/>
        <rFont val="Times New Roman"/>
        <family val="1"/>
      </rPr>
      <t xml:space="preserve"> 10+ credits required including SGR#6 courses, 2+ labs, 2+ prefixes</t>
    </r>
  </si>
  <si>
    <t>BLAW 350 - Legal Environment of Business</t>
  </si>
  <si>
    <t>BADM / MGMT 360 - Organization and Management</t>
  </si>
  <si>
    <r>
      <t xml:space="preserve">Technical Electives </t>
    </r>
    <r>
      <rPr>
        <sz val="9"/>
        <rFont val="Times New Roman"/>
        <family val="1"/>
      </rPr>
      <t>(Select from the following courses)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</si>
</sst>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9"/>
      <color theme="0" tint="-0.499984740745262"/>
      <name val="Times New Roman"/>
      <family val="1"/>
    </font>
    <font>
      <sz val="9"/>
      <color rgb="FFFF0000"/>
      <name val="Times New Roman"/>
      <family val="1"/>
    </font>
    <font>
      <i/>
      <sz val="9"/>
      <name val="Times New Roman"/>
      <family val="1"/>
    </font>
    <font>
      <i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b/>
      <sz val="12"/>
      <color rgb="FF4E4E4E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u/>
      <sz val="9"/>
      <color theme="10"/>
      <name val="Times New Roman"/>
      <family val="1"/>
    </font>
    <font>
      <i/>
      <sz val="9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8">
    <xf numFmtId="0" fontId="0" fillId="0" borderId="0" xfId="0"/>
    <xf numFmtId="0" fontId="5" fillId="0" borderId="0" xfId="2" applyFont="1" applyFill="1" applyBorder="1" applyAlignment="1">
      <alignment horizontal="left" vertical="center"/>
    </xf>
    <xf numFmtId="0" fontId="5" fillId="0" borderId="0" xfId="5" applyFont="1" applyFill="1" applyBorder="1" applyAlignment="1">
      <alignment horizontal="left"/>
    </xf>
    <xf numFmtId="0" fontId="10" fillId="0" borderId="0" xfId="0" applyFont="1" applyFill="1" applyBorder="1" applyAlignment="1"/>
    <xf numFmtId="0" fontId="5" fillId="0" borderId="0" xfId="5" applyFont="1" applyFill="1" applyBorder="1" applyAlignment="1">
      <alignment horizontal="left" vertical="center"/>
    </xf>
    <xf numFmtId="0" fontId="10" fillId="0" borderId="0" xfId="0" applyFont="1" applyFill="1" applyBorder="1"/>
    <xf numFmtId="0" fontId="5" fillId="0" borderId="0" xfId="5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5" fillId="0" borderId="0" xfId="5" applyFont="1" applyFill="1" applyBorder="1"/>
    <xf numFmtId="0" fontId="5" fillId="0" borderId="0" xfId="5" applyFont="1" applyFill="1" applyBorder="1" applyAlignment="1">
      <alignment horizontal="center"/>
    </xf>
    <xf numFmtId="0" fontId="5" fillId="8" borderId="0" xfId="5" applyFont="1" applyFill="1" applyBorder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left"/>
    </xf>
    <xf numFmtId="0" fontId="5" fillId="2" borderId="0" xfId="5" applyFont="1" applyFill="1" applyBorder="1"/>
    <xf numFmtId="0" fontId="10" fillId="0" borderId="0" xfId="5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9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21" fillId="7" borderId="0" xfId="5" applyFont="1" applyFill="1" applyBorder="1" applyAlignment="1">
      <alignment horizontal="left" vertical="center"/>
    </xf>
    <xf numFmtId="0" fontId="18" fillId="0" borderId="0" xfId="5" applyFont="1" applyFill="1" applyBorder="1" applyAlignment="1">
      <alignment horizontal="center"/>
    </xf>
    <xf numFmtId="0" fontId="5" fillId="7" borderId="0" xfId="2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16" fillId="0" borderId="0" xfId="5" applyFont="1" applyFill="1" applyBorder="1" applyAlignment="1">
      <alignment horizontal="left"/>
    </xf>
    <xf numFmtId="0" fontId="10" fillId="0" borderId="0" xfId="5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center"/>
    </xf>
    <xf numFmtId="49" fontId="5" fillId="0" borderId="0" xfId="5" applyNumberFormat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quotePrefix="1" applyFont="1" applyFill="1" applyBorder="1" applyAlignment="1">
      <alignment horizontal="center"/>
    </xf>
    <xf numFmtId="0" fontId="10" fillId="0" borderId="0" xfId="1" quotePrefix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0" applyFont="1"/>
    <xf numFmtId="0" fontId="9" fillId="0" borderId="0" xfId="3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49" fontId="9" fillId="0" borderId="0" xfId="0" applyNumberFormat="1" applyFont="1" applyAlignment="1">
      <alignment horizontal="center"/>
    </xf>
    <xf numFmtId="0" fontId="30" fillId="0" borderId="0" xfId="0" applyFont="1" applyAlignment="1">
      <alignment vertical="center" wrapText="1"/>
    </xf>
    <xf numFmtId="0" fontId="8" fillId="0" borderId="0" xfId="5" applyFont="1" applyAlignment="1">
      <alignment horizontal="right"/>
    </xf>
    <xf numFmtId="0" fontId="8" fillId="0" borderId="2" xfId="5" applyFont="1" applyBorder="1" applyAlignment="1">
      <alignment horizontal="center" wrapText="1"/>
    </xf>
    <xf numFmtId="0" fontId="8" fillId="0" borderId="0" xfId="5" applyFont="1" applyAlignment="1">
      <alignment horizontal="right" wrapText="1"/>
    </xf>
    <xf numFmtId="0" fontId="30" fillId="0" borderId="0" xfId="0" applyFont="1"/>
    <xf numFmtId="2" fontId="32" fillId="0" borderId="3" xfId="5" applyNumberFormat="1" applyFont="1" applyBorder="1" applyAlignment="1">
      <alignment horizontal="center" wrapText="1"/>
    </xf>
    <xf numFmtId="0" fontId="5" fillId="0" borderId="0" xfId="5" applyFont="1" applyFill="1"/>
    <xf numFmtId="0" fontId="11" fillId="0" borderId="0" xfId="0" applyFont="1"/>
    <xf numFmtId="0" fontId="5" fillId="0" borderId="0" xfId="5" applyFont="1" applyFill="1" applyAlignment="1">
      <alignment horizontal="center"/>
    </xf>
    <xf numFmtId="2" fontId="18" fillId="0" borderId="0" xfId="5" applyNumberFormat="1" applyFont="1" applyBorder="1" applyAlignment="1">
      <alignment horizontal="center" wrapText="1"/>
    </xf>
    <xf numFmtId="0" fontId="8" fillId="0" borderId="0" xfId="5" applyFont="1" applyAlignment="1">
      <alignment horizontal="center" wrapText="1"/>
    </xf>
    <xf numFmtId="14" fontId="33" fillId="0" borderId="0" xfId="5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5" fillId="0" borderId="1" xfId="5" applyFont="1" applyFill="1" applyBorder="1" applyAlignment="1">
      <alignment horizontal="left"/>
    </xf>
    <xf numFmtId="0" fontId="5" fillId="0" borderId="1" xfId="5" applyNumberFormat="1" applyFont="1" applyFill="1" applyBorder="1" applyAlignment="1">
      <alignment horizontal="left"/>
    </xf>
    <xf numFmtId="0" fontId="5" fillId="0" borderId="1" xfId="5" applyFont="1" applyFill="1" applyBorder="1" applyAlignment="1">
      <alignment horizontal="center"/>
    </xf>
    <xf numFmtId="0" fontId="5" fillId="0" borderId="4" xfId="5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5" applyFont="1" applyFill="1" applyBorder="1" applyAlignment="1">
      <alignment horizontal="left"/>
    </xf>
    <xf numFmtId="0" fontId="5" fillId="0" borderId="1" xfId="1" applyFont="1" applyFill="1" applyBorder="1"/>
    <xf numFmtId="0" fontId="5" fillId="0" borderId="5" xfId="5" applyFont="1" applyFill="1" applyBorder="1" applyAlignment="1">
      <alignment horizontal="center"/>
    </xf>
    <xf numFmtId="0" fontId="15" fillId="0" borderId="1" xfId="5" applyFont="1" applyFill="1" applyBorder="1" applyAlignment="1">
      <alignment horizontal="left"/>
    </xf>
    <xf numFmtId="0" fontId="5" fillId="0" borderId="1" xfId="5" applyFont="1" applyFill="1" applyBorder="1"/>
    <xf numFmtId="0" fontId="5" fillId="0" borderId="1" xfId="3" applyFont="1" applyFill="1" applyBorder="1"/>
    <xf numFmtId="0" fontId="5" fillId="0" borderId="1" xfId="0" applyFont="1" applyFill="1" applyBorder="1"/>
    <xf numFmtId="0" fontId="5" fillId="0" borderId="0" xfId="3" applyFont="1" applyFill="1" applyBorder="1"/>
    <xf numFmtId="0" fontId="5" fillId="0" borderId="6" xfId="5" applyFont="1" applyFill="1" applyBorder="1" applyAlignment="1">
      <alignment horizontal="left"/>
    </xf>
    <xf numFmtId="0" fontId="34" fillId="0" borderId="0" xfId="5" applyFont="1" applyFill="1" applyBorder="1" applyAlignment="1">
      <alignment horizontal="center"/>
    </xf>
    <xf numFmtId="0" fontId="15" fillId="0" borderId="1" xfId="5" quotePrefix="1" applyFont="1" applyFill="1" applyBorder="1" applyAlignment="1">
      <alignment horizontal="left"/>
    </xf>
    <xf numFmtId="49" fontId="15" fillId="0" borderId="1" xfId="5" quotePrefix="1" applyNumberFormat="1" applyFont="1" applyFill="1" applyBorder="1" applyAlignment="1">
      <alignment horizontal="left"/>
    </xf>
    <xf numFmtId="0" fontId="15" fillId="0" borderId="0" xfId="5" quotePrefix="1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35" fillId="0" borderId="0" xfId="5" applyFont="1" applyFill="1" applyBorder="1"/>
    <xf numFmtId="0" fontId="22" fillId="0" borderId="0" xfId="5" applyFont="1" applyFill="1" applyBorder="1" applyAlignment="1">
      <alignment horizontal="left" readingOrder="1"/>
    </xf>
    <xf numFmtId="0" fontId="22" fillId="0" borderId="0" xfId="5" applyFont="1" applyFill="1" applyBorder="1" applyAlignment="1">
      <alignment horizontal="center"/>
    </xf>
    <xf numFmtId="0" fontId="12" fillId="0" borderId="0" xfId="0" applyFont="1" applyFill="1" applyBorder="1"/>
    <xf numFmtId="0" fontId="5" fillId="0" borderId="0" xfId="0" applyFont="1" applyFill="1" applyAlignment="1">
      <alignment horizontal="center"/>
    </xf>
    <xf numFmtId="0" fontId="23" fillId="0" borderId="0" xfId="0" applyFont="1" applyBorder="1"/>
    <xf numFmtId="0" fontId="10" fillId="0" borderId="0" xfId="0" applyFont="1" applyBorder="1"/>
    <xf numFmtId="0" fontId="12" fillId="5" borderId="1" xfId="0" applyFont="1" applyFill="1" applyBorder="1"/>
    <xf numFmtId="0" fontId="12" fillId="5" borderId="1" xfId="0" applyFont="1" applyFill="1" applyBorder="1" applyAlignment="1">
      <alignment horizontal="left"/>
    </xf>
    <xf numFmtId="0" fontId="5" fillId="5" borderId="1" xfId="5" applyFont="1" applyFill="1" applyBorder="1" applyAlignment="1">
      <alignment horizontal="center"/>
    </xf>
    <xf numFmtId="0" fontId="5" fillId="5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0" fontId="5" fillId="8" borderId="1" xfId="5" applyFont="1" applyFill="1" applyBorder="1" applyAlignment="1">
      <alignment horizontal="left"/>
    </xf>
    <xf numFmtId="1" fontId="5" fillId="8" borderId="1" xfId="5" applyNumberFormat="1" applyFont="1" applyFill="1" applyBorder="1" applyAlignment="1">
      <alignment horizontal="center"/>
    </xf>
    <xf numFmtId="0" fontId="5" fillId="8" borderId="1" xfId="5" applyFont="1" applyFill="1" applyBorder="1" applyAlignment="1">
      <alignment horizontal="center"/>
    </xf>
    <xf numFmtId="0" fontId="13" fillId="8" borderId="1" xfId="5" applyFont="1" applyFill="1" applyBorder="1" applyAlignment="1">
      <alignment horizontal="left"/>
    </xf>
    <xf numFmtId="49" fontId="14" fillId="8" borderId="1" xfId="5" applyNumberFormat="1" applyFont="1" applyFill="1" applyBorder="1"/>
    <xf numFmtId="0" fontId="14" fillId="8" borderId="1" xfId="5" applyFont="1" applyFill="1" applyBorder="1" applyAlignment="1">
      <alignment horizontal="left"/>
    </xf>
    <xf numFmtId="0" fontId="14" fillId="8" borderId="1" xfId="5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 vertical="center"/>
    </xf>
    <xf numFmtId="0" fontId="5" fillId="8" borderId="1" xfId="3" applyFont="1" applyFill="1" applyBorder="1"/>
    <xf numFmtId="0" fontId="15" fillId="8" borderId="1" xfId="5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center"/>
    </xf>
    <xf numFmtId="0" fontId="5" fillId="8" borderId="1" xfId="5" applyFont="1" applyFill="1" applyBorder="1"/>
    <xf numFmtId="0" fontId="16" fillId="8" borderId="1" xfId="0" applyFont="1" applyFill="1" applyBorder="1" applyAlignment="1">
      <alignment horizontal="left"/>
    </xf>
    <xf numFmtId="49" fontId="5" fillId="0" borderId="0" xfId="5" applyNumberFormat="1" applyFont="1" applyFill="1" applyBorder="1" applyAlignment="1">
      <alignment horizontal="left"/>
    </xf>
    <xf numFmtId="49" fontId="5" fillId="0" borderId="0" xfId="5" applyNumberFormat="1" applyFont="1" applyFill="1" applyBorder="1" applyAlignment="1">
      <alignment horizontal="left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1" xfId="5" applyFont="1" applyFill="1" applyBorder="1" applyAlignment="1">
      <alignment horizontal="center"/>
    </xf>
    <xf numFmtId="0" fontId="13" fillId="4" borderId="1" xfId="5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5" fillId="4" borderId="1" xfId="5" applyFont="1" applyFill="1" applyBorder="1"/>
    <xf numFmtId="0" fontId="16" fillId="4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4" borderId="1" xfId="5" applyFont="1" applyFill="1" applyBorder="1" applyAlignment="1">
      <alignment horizontal="left" vertical="center"/>
    </xf>
    <xf numFmtId="0" fontId="5" fillId="4" borderId="1" xfId="5" applyFont="1" applyFill="1" applyBorder="1" applyAlignment="1">
      <alignment horizontal="center" vertical="center"/>
    </xf>
    <xf numFmtId="0" fontId="17" fillId="7" borderId="1" xfId="5" quotePrefix="1" applyFont="1" applyFill="1" applyBorder="1" applyAlignment="1">
      <alignment horizontal="left"/>
    </xf>
    <xf numFmtId="0" fontId="10" fillId="0" borderId="1" xfId="1" quotePrefix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10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5" fillId="0" borderId="0" xfId="5" applyFont="1" applyFill="1" applyBorder="1" applyAlignment="1">
      <alignment horizontal="right"/>
    </xf>
    <xf numFmtId="0" fontId="10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top" wrapText="1"/>
    </xf>
    <xf numFmtId="0" fontId="31" fillId="0" borderId="2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vertical="top" wrapText="1"/>
    </xf>
    <xf numFmtId="0" fontId="5" fillId="0" borderId="2" xfId="5" applyNumberFormat="1" applyFont="1" applyFill="1" applyBorder="1" applyAlignment="1">
      <alignment horizontal="center"/>
    </xf>
    <xf numFmtId="0" fontId="5" fillId="0" borderId="12" xfId="5" applyNumberFormat="1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23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wrapText="1"/>
    </xf>
    <xf numFmtId="0" fontId="5" fillId="0" borderId="6" xfId="2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/>
    </xf>
    <xf numFmtId="0" fontId="5" fillId="0" borderId="10" xfId="2" applyFont="1" applyFill="1" applyBorder="1" applyAlignment="1">
      <alignment horizontal="left" vertical="center"/>
    </xf>
    <xf numFmtId="0" fontId="10" fillId="0" borderId="10" xfId="0" applyFont="1" applyFill="1" applyBorder="1"/>
    <xf numFmtId="0" fontId="22" fillId="2" borderId="1" xfId="5" applyFont="1" applyFill="1" applyBorder="1" applyAlignment="1">
      <alignment horizontal="left" readingOrder="1"/>
    </xf>
    <xf numFmtId="0" fontId="5" fillId="5" borderId="1" xfId="4" applyFont="1" applyFill="1" applyBorder="1" applyAlignment="1">
      <alignment wrapText="1"/>
    </xf>
    <xf numFmtId="0" fontId="10" fillId="7" borderId="1" xfId="5" applyFont="1" applyFill="1" applyBorder="1" applyAlignment="1">
      <alignment horizontal="left"/>
    </xf>
    <xf numFmtId="0" fontId="5" fillId="7" borderId="1" xfId="5" applyFont="1" applyFill="1" applyBorder="1" applyAlignment="1">
      <alignment horizontal="center"/>
    </xf>
    <xf numFmtId="0" fontId="5" fillId="5" borderId="1" xfId="5" applyFont="1" applyFill="1" applyBorder="1"/>
    <xf numFmtId="0" fontId="5" fillId="0" borderId="1" xfId="5" applyNumberFormat="1" applyFont="1" applyFill="1" applyBorder="1" applyAlignment="1">
      <alignment horizontal="center"/>
    </xf>
    <xf numFmtId="0" fontId="5" fillId="5" borderId="1" xfId="3" applyFont="1" applyFill="1" applyBorder="1"/>
    <xf numFmtId="0" fontId="12" fillId="7" borderId="1" xfId="5" quotePrefix="1" applyFont="1" applyFill="1" applyBorder="1" applyAlignment="1">
      <alignment horizontal="left"/>
    </xf>
    <xf numFmtId="0" fontId="12" fillId="7" borderId="1" xfId="5" applyFont="1" applyFill="1" applyBorder="1" applyAlignment="1">
      <alignment horizontal="center"/>
    </xf>
    <xf numFmtId="0" fontId="12" fillId="7" borderId="1" xfId="5" applyFont="1" applyFill="1" applyBorder="1" applyAlignment="1">
      <alignment horizontal="left"/>
    </xf>
    <xf numFmtId="0" fontId="22" fillId="9" borderId="1" xfId="5" applyFont="1" applyFill="1" applyBorder="1" applyAlignment="1">
      <alignment horizontal="left" readingOrder="1"/>
    </xf>
    <xf numFmtId="0" fontId="15" fillId="7" borderId="1" xfId="5" applyFont="1" applyFill="1" applyBorder="1" applyAlignment="1">
      <alignment horizontal="center"/>
    </xf>
    <xf numFmtId="0" fontId="5" fillId="10" borderId="1" xfId="5" applyFont="1" applyFill="1" applyBorder="1"/>
    <xf numFmtId="49" fontId="5" fillId="7" borderId="1" xfId="5" applyNumberFormat="1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/>
    </xf>
    <xf numFmtId="0" fontId="5" fillId="0" borderId="13" xfId="5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5" applyFont="1" applyFill="1" applyBorder="1" applyAlignment="1">
      <alignment horizontal="center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24" fillId="0" borderId="1" xfId="0" applyFont="1" applyBorder="1"/>
    <xf numFmtId="0" fontId="9" fillId="0" borderId="1" xfId="0" applyFont="1" applyBorder="1" applyAlignment="1">
      <alignment vertical="top" wrapText="1"/>
    </xf>
    <xf numFmtId="0" fontId="9" fillId="0" borderId="1" xfId="0" quotePrefix="1" applyFont="1" applyBorder="1" applyAlignment="1">
      <alignment horizontal="center"/>
    </xf>
    <xf numFmtId="16" fontId="9" fillId="0" borderId="1" xfId="0" quotePrefix="1" applyNumberFormat="1" applyFont="1" applyBorder="1" applyAlignment="1">
      <alignment horizontal="center"/>
    </xf>
    <xf numFmtId="0" fontId="9" fillId="0" borderId="1" xfId="0" quotePrefix="1" applyFont="1" applyBorder="1"/>
    <xf numFmtId="0" fontId="9" fillId="0" borderId="1" xfId="3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/>
    </xf>
    <xf numFmtId="0" fontId="13" fillId="0" borderId="0" xfId="5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49" fontId="10" fillId="0" borderId="1" xfId="5" applyNumberFormat="1" applyFont="1" applyFill="1" applyBorder="1" applyAlignment="1">
      <alignment horizontal="center"/>
    </xf>
    <xf numFmtId="0" fontId="5" fillId="4" borderId="1" xfId="5" applyFont="1" applyFill="1" applyBorder="1" applyAlignment="1"/>
    <xf numFmtId="0" fontId="10" fillId="0" borderId="14" xfId="5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15" xfId="5" applyFont="1" applyFill="1" applyBorder="1" applyAlignment="1">
      <alignment horizontal="left" vertical="center"/>
    </xf>
    <xf numFmtId="0" fontId="5" fillId="0" borderId="0" xfId="1" applyFont="1"/>
    <xf numFmtId="0" fontId="10" fillId="0" borderId="0" xfId="1" applyFont="1"/>
    <xf numFmtId="0" fontId="10" fillId="0" borderId="0" xfId="1" applyFont="1" applyAlignment="1">
      <alignment horizontal="center"/>
    </xf>
    <xf numFmtId="0" fontId="5" fillId="3" borderId="0" xfId="5" applyFont="1" applyFill="1" applyBorder="1"/>
    <xf numFmtId="0" fontId="5" fillId="4" borderId="0" xfId="5" applyFont="1" applyFill="1" applyBorder="1"/>
    <xf numFmtId="0" fontId="5" fillId="11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/>
    </xf>
    <xf numFmtId="0" fontId="7" fillId="0" borderId="2" xfId="5" applyFont="1" applyFill="1" applyBorder="1" applyAlignment="1">
      <alignment horizontal="center"/>
    </xf>
    <xf numFmtId="0" fontId="7" fillId="0" borderId="3" xfId="5" applyFont="1" applyFill="1" applyBorder="1" applyAlignment="1">
      <alignment horizontal="center"/>
    </xf>
    <xf numFmtId="0" fontId="10" fillId="0" borderId="1" xfId="5" applyFont="1" applyFill="1" applyBorder="1" applyAlignment="1"/>
    <xf numFmtId="0" fontId="12" fillId="8" borderId="1" xfId="0" applyFont="1" applyFill="1" applyBorder="1" applyAlignment="1">
      <alignment wrapText="1"/>
    </xf>
    <xf numFmtId="0" fontId="5" fillId="0" borderId="1" xfId="2" applyFont="1" applyFill="1" applyBorder="1" applyAlignment="1">
      <alignment horizontal="left" vertical="center"/>
    </xf>
    <xf numFmtId="0" fontId="9" fillId="0" borderId="1" xfId="0" applyFont="1" applyBorder="1" applyAlignment="1"/>
    <xf numFmtId="0" fontId="2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/>
    <xf numFmtId="0" fontId="9" fillId="0" borderId="0" xfId="0" applyFont="1" applyAlignment="1"/>
    <xf numFmtId="0" fontId="10" fillId="0" borderId="0" xfId="5" applyFont="1" applyFill="1" applyBorder="1" applyAlignment="1">
      <alignment horizontal="left"/>
    </xf>
    <xf numFmtId="0" fontId="5" fillId="0" borderId="16" xfId="0" applyFont="1" applyFill="1" applyBorder="1"/>
    <xf numFmtId="0" fontId="15" fillId="0" borderId="16" xfId="5" applyFont="1" applyFill="1" applyBorder="1" applyAlignment="1">
      <alignment horizontal="left" vertical="center" wrapText="1"/>
    </xf>
    <xf numFmtId="49" fontId="10" fillId="7" borderId="4" xfId="5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23" fillId="0" borderId="0" xfId="0" applyFont="1"/>
    <xf numFmtId="0" fontId="10" fillId="0" borderId="1" xfId="5" applyFont="1" applyFill="1" applyBorder="1" applyAlignment="1">
      <alignment horizontal="left"/>
    </xf>
    <xf numFmtId="0" fontId="5" fillId="8" borderId="1" xfId="5" applyFont="1" applyFill="1" applyBorder="1" applyAlignment="1"/>
    <xf numFmtId="0" fontId="12" fillId="7" borderId="1" xfId="0" applyFont="1" applyFill="1" applyBorder="1"/>
    <xf numFmtId="0" fontId="5" fillId="0" borderId="1" xfId="0" applyNumberFormat="1" applyFont="1" applyFill="1" applyBorder="1" applyAlignment="1" applyProtection="1">
      <alignment horizontal="left" wrapText="1"/>
    </xf>
    <xf numFmtId="0" fontId="12" fillId="0" borderId="0" xfId="0" applyFont="1" applyBorder="1"/>
    <xf numFmtId="0" fontId="10" fillId="0" borderId="7" xfId="5" applyFont="1" applyFill="1" applyBorder="1" applyAlignment="1">
      <alignment horizontal="left"/>
    </xf>
    <xf numFmtId="0" fontId="10" fillId="0" borderId="9" xfId="5" applyFont="1" applyFill="1" applyBorder="1" applyAlignment="1">
      <alignment horizontal="left"/>
    </xf>
    <xf numFmtId="0" fontId="16" fillId="7" borderId="1" xfId="5" applyFont="1" applyFill="1" applyBorder="1" applyAlignment="1">
      <alignment horizontal="left"/>
    </xf>
    <xf numFmtId="0" fontId="5" fillId="7" borderId="1" xfId="5" applyFont="1" applyFill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5" fillId="7" borderId="0" xfId="5" applyFont="1" applyFill="1" applyBorder="1" applyAlignment="1">
      <alignment horizontal="left"/>
    </xf>
    <xf numFmtId="0" fontId="15" fillId="7" borderId="1" xfId="5" applyFont="1" applyFill="1" applyBorder="1" applyAlignment="1">
      <alignment horizontal="left"/>
    </xf>
    <xf numFmtId="0" fontId="37" fillId="7" borderId="1" xfId="5" quotePrefix="1" applyFont="1" applyFill="1" applyBorder="1" applyAlignment="1">
      <alignment horizontal="left"/>
    </xf>
    <xf numFmtId="0" fontId="15" fillId="0" borderId="0" xfId="5" applyFont="1" applyFill="1" applyBorder="1" applyAlignment="1">
      <alignment horizontal="center" vertical="top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right" wrapText="1"/>
    </xf>
    <xf numFmtId="0" fontId="7" fillId="0" borderId="2" xfId="5" applyFont="1" applyBorder="1" applyAlignment="1">
      <alignment horizontal="center"/>
    </xf>
    <xf numFmtId="0" fontId="8" fillId="0" borderId="0" xfId="5" applyFont="1" applyBorder="1" applyAlignment="1">
      <alignment horizontal="right"/>
    </xf>
    <xf numFmtId="0" fontId="7" fillId="0" borderId="3" xfId="5" applyFont="1" applyBorder="1" applyAlignment="1">
      <alignment horizontal="center"/>
    </xf>
    <xf numFmtId="2" fontId="32" fillId="0" borderId="0" xfId="5" applyNumberFormat="1" applyFont="1" applyBorder="1" applyAlignment="1">
      <alignment horizontal="right"/>
    </xf>
    <xf numFmtId="0" fontId="10" fillId="0" borderId="7" xfId="5" applyFont="1" applyFill="1" applyBorder="1" applyAlignment="1">
      <alignment horizontal="left"/>
    </xf>
    <xf numFmtId="0" fontId="10" fillId="0" borderId="9" xfId="5" applyFont="1" applyFill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7" fillId="0" borderId="2" xfId="5" applyFont="1" applyFill="1" applyBorder="1" applyAlignment="1">
      <alignment horizontal="center"/>
    </xf>
    <xf numFmtId="2" fontId="32" fillId="0" borderId="0" xfId="0" applyNumberFormat="1" applyFont="1" applyBorder="1" applyAlignment="1">
      <alignment horizontal="right"/>
    </xf>
    <xf numFmtId="0" fontId="7" fillId="0" borderId="3" xfId="5" applyFont="1" applyFill="1" applyBorder="1" applyAlignment="1">
      <alignment horizontal="center"/>
    </xf>
    <xf numFmtId="0" fontId="20" fillId="0" borderId="0" xfId="5" applyFont="1" applyFill="1" applyBorder="1" applyAlignment="1">
      <alignment horizontal="center"/>
    </xf>
    <xf numFmtId="0" fontId="5" fillId="0" borderId="7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36" fillId="0" borderId="10" xfId="3" applyFont="1" applyFill="1" applyBorder="1" applyAlignment="1">
      <alignment horizontal="left" vertical="center" wrapText="1"/>
    </xf>
    <xf numFmtId="0" fontId="36" fillId="0" borderId="0" xfId="3" applyFont="1" applyFill="1" applyBorder="1" applyAlignment="1">
      <alignment horizontal="left" vertical="center" wrapText="1"/>
    </xf>
    <xf numFmtId="0" fontId="36" fillId="0" borderId="6" xfId="3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0" fillId="0" borderId="14" xfId="5" applyFont="1" applyFill="1" applyBorder="1" applyAlignment="1">
      <alignment horizontal="left" vertical="center"/>
    </xf>
    <xf numFmtId="0" fontId="10" fillId="0" borderId="15" xfId="5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left"/>
    </xf>
    <xf numFmtId="0" fontId="10" fillId="0" borderId="1" xfId="5" applyFont="1" applyFill="1" applyBorder="1" applyAlignment="1"/>
  </cellXfs>
  <cellStyles count="8">
    <cellStyle name="Hyperlink" xfId="3" builtinId="8"/>
    <cellStyle name="Normal" xfId="0" builtinId="0"/>
    <cellStyle name="Normal 2" xfId="1"/>
    <cellStyle name="Normal 3" xfId="2"/>
    <cellStyle name="Normal 3 2" xfId="5"/>
    <cellStyle name="Normal 3 3" xfId="4"/>
    <cellStyle name="Normal 3 4" xfId="7"/>
    <cellStyle name="Normal 4" xfId="6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206373</xdr:colOff>
      <xdr:row>0</xdr:row>
      <xdr:rowOff>31750</xdr:rowOff>
    </xdr:from>
    <xdr:to>
      <xdr:col>2</xdr:col>
      <xdr:colOff>934522</xdr:colOff>
      <xdr:row>0</xdr:row>
      <xdr:rowOff>714375</xdr:rowOff>
    </xdr:to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206373" y="31750"/>
          <a:ext cx="3709474" cy="682625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49</xdr:row>
      <xdr:rowOff>88900</xdr:rowOff>
    </xdr:from>
    <xdr:ext cx="3709474" cy="682625"/>
    <xdr:pic>
      <xdr:nvPicPr>
        <xdr:cNvPr id="5" name="Picture 4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09474" cy="6826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atalog.sdstate.edu/preview_course_nopop.php?catoid=20&amp;coid=63180" TargetMode="External"/><Relationship Id="rId2" Type="http://schemas.openxmlformats.org/officeDocument/2006/relationships/hyperlink" Target="http://catalog.sdstate.edu/preview_course_nopop.php?catoid=20&amp;coid=63179" TargetMode="External"/><Relationship Id="rId1" Type="http://schemas.openxmlformats.org/officeDocument/2006/relationships/hyperlink" Target="http://catalog.sdstate.edu/preview_course_nopop.php?catoid=20&amp;coid=63178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89"/>
  <sheetViews>
    <sheetView tabSelected="1" zoomScaleNormal="100" zoomScaleSheetLayoutView="100" workbookViewId="0">
      <selection activeCell="A48" sqref="A48"/>
    </sheetView>
  </sheetViews>
  <sheetFormatPr defaultColWidth="9.140625" defaultRowHeight="18" customHeight="1" x14ac:dyDescent="0.25"/>
  <cols>
    <col min="1" max="1" width="9.5703125" style="1" customWidth="1"/>
    <col min="2" max="2" width="35.140625" style="1" customWidth="1"/>
    <col min="3" max="3" width="29.28515625" style="1" customWidth="1"/>
    <col min="4" max="6" width="5" style="1" customWidth="1"/>
    <col min="7" max="7" width="2.140625" style="26" customWidth="1"/>
    <col min="8" max="8" width="9.140625" style="1" customWidth="1"/>
    <col min="9" max="9" width="35.140625" style="1" customWidth="1"/>
    <col min="10" max="10" width="29.28515625" style="1" customWidth="1"/>
    <col min="11" max="13" width="5" style="1" customWidth="1"/>
    <col min="14" max="16384" width="9.140625" style="1"/>
  </cols>
  <sheetData>
    <row r="1" spans="1:15" s="14" customFormat="1" ht="60.75" customHeight="1" x14ac:dyDescent="0.3">
      <c r="B1" s="233"/>
      <c r="C1" s="233"/>
      <c r="D1" s="234" t="s">
        <v>209</v>
      </c>
      <c r="E1" s="234"/>
      <c r="F1" s="234"/>
      <c r="G1" s="234"/>
      <c r="H1" s="234"/>
      <c r="I1" s="234"/>
      <c r="J1" s="234"/>
      <c r="K1" s="234"/>
      <c r="L1" s="234"/>
      <c r="M1" s="234"/>
      <c r="N1" s="44"/>
      <c r="O1" s="44"/>
    </row>
    <row r="2" spans="1:15" s="14" customFormat="1" ht="17.100000000000001" customHeight="1" x14ac:dyDescent="0.2">
      <c r="A2" s="45" t="s">
        <v>0</v>
      </c>
      <c r="B2" s="235"/>
      <c r="C2" s="235"/>
      <c r="D2" s="236" t="s">
        <v>196</v>
      </c>
      <c r="E2" s="241"/>
      <c r="F2" s="241"/>
      <c r="G2" s="241"/>
      <c r="H2" s="46"/>
      <c r="I2" s="47" t="s">
        <v>197</v>
      </c>
      <c r="J2" s="242"/>
      <c r="K2" s="242"/>
      <c r="L2" s="242"/>
      <c r="M2" s="242"/>
      <c r="O2" s="48"/>
    </row>
    <row r="3" spans="1:15" s="50" customFormat="1" ht="17.100000000000001" customHeight="1" x14ac:dyDescent="0.2">
      <c r="A3" s="45" t="s">
        <v>198</v>
      </c>
      <c r="B3" s="237"/>
      <c r="C3" s="237"/>
      <c r="D3" s="238" t="s">
        <v>25</v>
      </c>
      <c r="E3" s="243"/>
      <c r="F3" s="243"/>
      <c r="G3" s="243"/>
      <c r="H3" s="49">
        <v>2</v>
      </c>
      <c r="I3" s="47" t="s">
        <v>199</v>
      </c>
      <c r="J3" s="244"/>
      <c r="K3" s="244"/>
      <c r="L3" s="244"/>
      <c r="M3" s="244"/>
    </row>
    <row r="4" spans="1:15" s="50" customFormat="1" ht="6.75" customHeight="1" x14ac:dyDescent="0.25">
      <c r="A4" s="51"/>
      <c r="D4" s="52"/>
      <c r="E4" s="52"/>
      <c r="F4" s="52"/>
      <c r="G4" s="52"/>
      <c r="H4" s="53"/>
      <c r="I4" s="54"/>
      <c r="J4" s="54"/>
      <c r="K4" s="55"/>
      <c r="L4" s="56"/>
      <c r="M4" s="56"/>
    </row>
    <row r="5" spans="1:15" s="14" customFormat="1" ht="17.100000000000001" customHeight="1" x14ac:dyDescent="0.2">
      <c r="A5" s="218" t="s">
        <v>201</v>
      </c>
      <c r="B5" s="218"/>
      <c r="C5" s="204" t="s">
        <v>185</v>
      </c>
      <c r="D5" s="10" t="s">
        <v>9</v>
      </c>
      <c r="E5" s="10" t="s">
        <v>8</v>
      </c>
      <c r="F5" s="10" t="s">
        <v>26</v>
      </c>
      <c r="G5" s="80"/>
      <c r="H5" s="82" t="s">
        <v>203</v>
      </c>
      <c r="I5" s="82"/>
      <c r="J5" s="204" t="s">
        <v>185</v>
      </c>
      <c r="K5" s="10" t="s">
        <v>9</v>
      </c>
      <c r="L5" s="10" t="s">
        <v>8</v>
      </c>
      <c r="M5" s="10" t="s">
        <v>26</v>
      </c>
    </row>
    <row r="6" spans="1:15" s="50" customFormat="1" ht="13.5" customHeight="1" x14ac:dyDescent="0.25">
      <c r="A6" s="81" t="s">
        <v>2</v>
      </c>
      <c r="B6" s="81" t="s">
        <v>202</v>
      </c>
      <c r="C6" s="14"/>
      <c r="D6" s="10">
        <f>SUM(D7:D8)</f>
        <v>6</v>
      </c>
      <c r="E6" s="14"/>
      <c r="F6" s="14"/>
      <c r="G6" s="22"/>
      <c r="H6" s="82" t="s">
        <v>225</v>
      </c>
      <c r="I6" s="82"/>
      <c r="J6" s="14"/>
      <c r="K6" s="30">
        <v>10</v>
      </c>
      <c r="L6" s="14"/>
      <c r="M6" s="14"/>
      <c r="N6" s="2"/>
    </row>
    <row r="7" spans="1:15" s="7" customFormat="1" ht="13.5" customHeight="1" x14ac:dyDescent="0.2">
      <c r="A7" s="83" t="s">
        <v>14</v>
      </c>
      <c r="B7" s="84" t="s">
        <v>15</v>
      </c>
      <c r="C7" s="84"/>
      <c r="D7" s="85">
        <v>3</v>
      </c>
      <c r="E7" s="86"/>
      <c r="F7" s="87"/>
      <c r="G7" s="4"/>
      <c r="H7" s="93" t="s">
        <v>78</v>
      </c>
      <c r="I7" s="93" t="s">
        <v>79</v>
      </c>
      <c r="J7" s="93"/>
      <c r="K7" s="94" t="s">
        <v>64</v>
      </c>
      <c r="L7" s="95"/>
      <c r="M7" s="95"/>
    </row>
    <row r="8" spans="1:15" s="7" customFormat="1" ht="13.5" customHeight="1" x14ac:dyDescent="0.2">
      <c r="A8" s="88" t="s">
        <v>17</v>
      </c>
      <c r="B8" s="88" t="s">
        <v>18</v>
      </c>
      <c r="C8" s="88"/>
      <c r="D8" s="87">
        <v>3</v>
      </c>
      <c r="E8" s="86"/>
      <c r="F8" s="87" t="s">
        <v>38</v>
      </c>
      <c r="G8" s="4"/>
      <c r="H8" s="93" t="s">
        <v>78</v>
      </c>
      <c r="I8" s="93" t="s">
        <v>79</v>
      </c>
      <c r="J8" s="93"/>
      <c r="K8" s="94" t="s">
        <v>64</v>
      </c>
      <c r="L8" s="95"/>
      <c r="M8" s="95"/>
    </row>
    <row r="9" spans="1:15" s="7" customFormat="1" ht="13.5" customHeight="1" x14ac:dyDescent="0.2">
      <c r="A9" s="4"/>
      <c r="B9" s="4"/>
      <c r="C9" s="4"/>
      <c r="D9" s="4"/>
      <c r="E9" s="4"/>
      <c r="F9" s="4"/>
      <c r="G9" s="4"/>
      <c r="H9" s="93"/>
      <c r="I9" s="93" t="s">
        <v>87</v>
      </c>
      <c r="J9" s="96"/>
      <c r="K9" s="94" t="s">
        <v>64</v>
      </c>
      <c r="L9" s="95"/>
      <c r="M9" s="95"/>
    </row>
    <row r="10" spans="1:15" s="7" customFormat="1" ht="13.5" customHeight="1" x14ac:dyDescent="0.2">
      <c r="A10" s="3" t="s">
        <v>3</v>
      </c>
      <c r="B10" s="8" t="s">
        <v>19</v>
      </c>
      <c r="D10" s="34">
        <f>SUM(D11)</f>
        <v>3</v>
      </c>
      <c r="E10" s="9"/>
      <c r="F10" s="10"/>
      <c r="G10" s="4"/>
      <c r="H10" s="5" t="s">
        <v>80</v>
      </c>
      <c r="I10" s="5"/>
      <c r="J10" s="5"/>
      <c r="K10" s="9"/>
      <c r="L10" s="9"/>
      <c r="M10" s="9"/>
    </row>
    <row r="11" spans="1:15" s="7" customFormat="1" ht="13.5" customHeight="1" x14ac:dyDescent="0.2">
      <c r="A11" s="88" t="s">
        <v>11</v>
      </c>
      <c r="B11" s="89" t="s">
        <v>12</v>
      </c>
      <c r="C11" s="89"/>
      <c r="D11" s="87">
        <v>3</v>
      </c>
      <c r="E11" s="86"/>
      <c r="F11" s="87" t="s">
        <v>38</v>
      </c>
      <c r="G11" s="4"/>
      <c r="H11" s="97"/>
      <c r="I11" s="97"/>
      <c r="J11" s="98"/>
      <c r="K11" s="99"/>
      <c r="L11" s="99"/>
      <c r="M11" s="99"/>
    </row>
    <row r="12" spans="1:15" s="7" customFormat="1" ht="13.5" customHeight="1" x14ac:dyDescent="0.2">
      <c r="A12" s="4"/>
      <c r="B12" s="4"/>
      <c r="C12" s="4"/>
      <c r="D12" s="4"/>
      <c r="E12" s="4"/>
      <c r="F12" s="4"/>
      <c r="G12" s="4"/>
      <c r="H12" s="97"/>
      <c r="I12" s="97"/>
      <c r="J12" s="98"/>
      <c r="K12" s="99"/>
      <c r="L12" s="99"/>
      <c r="M12" s="99"/>
    </row>
    <row r="13" spans="1:15" s="7" customFormat="1" ht="13.5" customHeight="1" x14ac:dyDescent="0.2">
      <c r="A13" s="3" t="s">
        <v>4</v>
      </c>
      <c r="B13" s="8" t="s">
        <v>20</v>
      </c>
      <c r="D13" s="33">
        <f>SUM(D14:D15)</f>
        <v>6</v>
      </c>
      <c r="E13" s="9"/>
      <c r="F13" s="11"/>
      <c r="G13" s="4"/>
      <c r="H13" s="97"/>
      <c r="I13" s="97"/>
      <c r="J13" s="98"/>
      <c r="K13" s="99"/>
      <c r="L13" s="99"/>
      <c r="M13" s="99"/>
    </row>
    <row r="14" spans="1:15" s="7" customFormat="1" ht="13.5" customHeight="1" x14ac:dyDescent="0.2">
      <c r="A14" s="88" t="s">
        <v>27</v>
      </c>
      <c r="B14" s="89" t="s">
        <v>90</v>
      </c>
      <c r="C14" s="89" t="s">
        <v>82</v>
      </c>
      <c r="D14" s="87">
        <v>3</v>
      </c>
      <c r="E14" s="86"/>
      <c r="F14" s="87" t="s">
        <v>38</v>
      </c>
      <c r="G14" s="4"/>
      <c r="H14" s="97"/>
      <c r="I14" s="97"/>
      <c r="J14" s="98"/>
      <c r="K14" s="99"/>
      <c r="L14" s="99"/>
      <c r="M14" s="99"/>
    </row>
    <row r="15" spans="1:15" s="7" customFormat="1" ht="13.5" customHeight="1" x14ac:dyDescent="0.2">
      <c r="A15" s="88" t="s">
        <v>39</v>
      </c>
      <c r="B15" s="89" t="s">
        <v>72</v>
      </c>
      <c r="C15" s="89"/>
      <c r="D15" s="87">
        <v>3</v>
      </c>
      <c r="E15" s="86"/>
      <c r="F15" s="87" t="s">
        <v>38</v>
      </c>
      <c r="G15" s="4"/>
      <c r="H15" s="97"/>
      <c r="I15" s="97"/>
      <c r="J15" s="98"/>
      <c r="K15" s="99"/>
      <c r="L15" s="99"/>
      <c r="M15" s="99"/>
    </row>
    <row r="16" spans="1:15" s="7" customFormat="1" ht="13.5" customHeight="1" x14ac:dyDescent="0.2">
      <c r="A16" s="4"/>
      <c r="B16" s="4"/>
      <c r="C16" s="4"/>
      <c r="D16" s="4"/>
      <c r="E16" s="4"/>
      <c r="F16" s="4"/>
      <c r="G16" s="4"/>
      <c r="H16" s="97"/>
      <c r="I16" s="97"/>
      <c r="J16" s="98"/>
      <c r="K16" s="99"/>
      <c r="L16" s="99"/>
      <c r="M16" s="99"/>
    </row>
    <row r="17" spans="1:13" s="7" customFormat="1" ht="13.5" customHeight="1" x14ac:dyDescent="0.2">
      <c r="A17" s="12" t="s">
        <v>5</v>
      </c>
      <c r="B17" s="12" t="s">
        <v>184</v>
      </c>
      <c r="C17" s="13"/>
      <c r="D17" s="35">
        <v>6</v>
      </c>
      <c r="E17" s="9"/>
      <c r="F17" s="11"/>
      <c r="G17" s="4"/>
      <c r="H17" s="5" t="s">
        <v>186</v>
      </c>
      <c r="I17" s="14"/>
      <c r="J17" s="14"/>
      <c r="K17" s="30">
        <v>33</v>
      </c>
      <c r="L17" s="15"/>
      <c r="M17" s="15"/>
    </row>
    <row r="18" spans="1:13" s="7" customFormat="1" ht="13.5" customHeight="1" x14ac:dyDescent="0.2">
      <c r="A18" s="88" t="s">
        <v>13</v>
      </c>
      <c r="B18" s="89" t="s">
        <v>88</v>
      </c>
      <c r="C18" s="89"/>
      <c r="D18" s="87">
        <v>3</v>
      </c>
      <c r="E18" s="86"/>
      <c r="F18" s="87" t="s">
        <v>38</v>
      </c>
      <c r="G18" s="4"/>
      <c r="H18" s="100" t="s">
        <v>223</v>
      </c>
      <c r="I18" s="100" t="s">
        <v>85</v>
      </c>
      <c r="J18" s="107"/>
      <c r="K18" s="105">
        <v>3</v>
      </c>
      <c r="L18" s="95"/>
      <c r="M18" s="95"/>
    </row>
    <row r="19" spans="1:13" s="7" customFormat="1" ht="13.5" customHeight="1" x14ac:dyDescent="0.2">
      <c r="A19" s="88" t="s">
        <v>13</v>
      </c>
      <c r="B19" s="89" t="s">
        <v>89</v>
      </c>
      <c r="C19" s="89"/>
      <c r="D19" s="87">
        <v>3</v>
      </c>
      <c r="E19" s="86"/>
      <c r="F19" s="87" t="s">
        <v>38</v>
      </c>
      <c r="G19" s="4"/>
      <c r="H19" s="100" t="s">
        <v>40</v>
      </c>
      <c r="I19" s="100" t="s">
        <v>41</v>
      </c>
      <c r="J19" s="101"/>
      <c r="K19" s="95">
        <v>3</v>
      </c>
      <c r="L19" s="102"/>
      <c r="M19" s="102"/>
    </row>
    <row r="20" spans="1:13" s="7" customFormat="1" ht="13.5" customHeight="1" x14ac:dyDescent="0.2">
      <c r="A20" s="4"/>
      <c r="B20" s="4"/>
      <c r="C20" s="4"/>
      <c r="D20" s="4"/>
      <c r="E20" s="4"/>
      <c r="F20" s="4"/>
      <c r="G20" s="4"/>
      <c r="H20" s="100" t="s">
        <v>42</v>
      </c>
      <c r="I20" s="100" t="s">
        <v>43</v>
      </c>
      <c r="J20" s="101"/>
      <c r="K20" s="95">
        <v>3</v>
      </c>
      <c r="L20" s="102"/>
      <c r="M20" s="102"/>
    </row>
    <row r="21" spans="1:13" s="7" customFormat="1" ht="13.5" customHeight="1" x14ac:dyDescent="0.2">
      <c r="A21" s="3" t="s">
        <v>6</v>
      </c>
      <c r="B21" s="8" t="s">
        <v>21</v>
      </c>
      <c r="D21" s="34">
        <f>SUM(D22)</f>
        <v>3</v>
      </c>
      <c r="E21" s="9"/>
      <c r="F21" s="11"/>
      <c r="G21" s="4"/>
      <c r="H21" s="100" t="s">
        <v>47</v>
      </c>
      <c r="I21" s="100" t="s">
        <v>68</v>
      </c>
      <c r="J21" s="104" t="s">
        <v>84</v>
      </c>
      <c r="K21" s="105">
        <v>3</v>
      </c>
      <c r="L21" s="106"/>
      <c r="M21" s="106"/>
    </row>
    <row r="22" spans="1:13" s="7" customFormat="1" ht="13.5" customHeight="1" x14ac:dyDescent="0.2">
      <c r="A22" s="88" t="s">
        <v>16</v>
      </c>
      <c r="B22" s="89" t="s">
        <v>91</v>
      </c>
      <c r="C22" s="89" t="s">
        <v>59</v>
      </c>
      <c r="D22" s="87">
        <v>3</v>
      </c>
      <c r="E22" s="86"/>
      <c r="F22" s="87" t="s">
        <v>38</v>
      </c>
      <c r="G22" s="4"/>
      <c r="H22" s="100" t="s">
        <v>44</v>
      </c>
      <c r="I22" s="103" t="s">
        <v>60</v>
      </c>
      <c r="J22" s="104" t="s">
        <v>84</v>
      </c>
      <c r="K22" s="105">
        <v>3</v>
      </c>
      <c r="L22" s="106"/>
      <c r="M22" s="106"/>
    </row>
    <row r="23" spans="1:13" s="7" customFormat="1" ht="13.5" customHeight="1" x14ac:dyDescent="0.2">
      <c r="A23" s="4"/>
      <c r="B23" s="4"/>
      <c r="C23" s="4"/>
      <c r="D23" s="4"/>
      <c r="E23" s="4"/>
      <c r="F23" s="4"/>
      <c r="G23" s="4"/>
      <c r="H23" s="100" t="s">
        <v>48</v>
      </c>
      <c r="I23" s="100" t="s">
        <v>49</v>
      </c>
      <c r="J23" s="100"/>
      <c r="K23" s="105">
        <v>3</v>
      </c>
      <c r="L23" s="106"/>
      <c r="M23" s="106"/>
    </row>
    <row r="24" spans="1:13" s="7" customFormat="1" ht="13.5" customHeight="1" x14ac:dyDescent="0.2">
      <c r="A24" s="12" t="s">
        <v>7</v>
      </c>
      <c r="B24" s="12" t="s">
        <v>22</v>
      </c>
      <c r="C24" s="13"/>
      <c r="D24" s="35">
        <v>6</v>
      </c>
      <c r="E24" s="9"/>
      <c r="F24" s="11"/>
      <c r="G24" s="4"/>
      <c r="H24" s="100" t="s">
        <v>45</v>
      </c>
      <c r="I24" s="100" t="s">
        <v>46</v>
      </c>
      <c r="J24" s="100"/>
      <c r="K24" s="105">
        <v>3</v>
      </c>
      <c r="L24" s="106"/>
      <c r="M24" s="106"/>
    </row>
    <row r="25" spans="1:13" s="7" customFormat="1" ht="13.5" customHeight="1" x14ac:dyDescent="0.2">
      <c r="A25" s="86" t="s">
        <v>29</v>
      </c>
      <c r="B25" s="90" t="s">
        <v>92</v>
      </c>
      <c r="C25" s="90"/>
      <c r="D25" s="91">
        <v>3</v>
      </c>
      <c r="E25" s="86"/>
      <c r="F25" s="91" t="s">
        <v>38</v>
      </c>
      <c r="G25" s="4"/>
      <c r="H25" s="100" t="s">
        <v>93</v>
      </c>
      <c r="I25" s="105"/>
      <c r="J25" s="107"/>
      <c r="K25" s="105">
        <v>12</v>
      </c>
      <c r="L25" s="95"/>
      <c r="M25" s="95"/>
    </row>
    <row r="26" spans="1:13" s="7" customFormat="1" ht="13.5" customHeight="1" x14ac:dyDescent="0.2">
      <c r="A26" s="86" t="s">
        <v>29</v>
      </c>
      <c r="B26" s="90" t="s">
        <v>92</v>
      </c>
      <c r="C26" s="92"/>
      <c r="D26" s="91">
        <v>3</v>
      </c>
      <c r="E26" s="86"/>
      <c r="F26" s="86" t="s">
        <v>38</v>
      </c>
      <c r="G26" s="4"/>
      <c r="H26" s="100"/>
      <c r="I26" s="105"/>
      <c r="J26" s="107"/>
      <c r="K26" s="105"/>
      <c r="L26" s="95"/>
      <c r="M26" s="95"/>
    </row>
    <row r="27" spans="1:13" s="7" customFormat="1" ht="13.5" customHeight="1" x14ac:dyDescent="0.2">
      <c r="G27" s="4"/>
      <c r="H27" s="5" t="s">
        <v>83</v>
      </c>
      <c r="I27" s="5"/>
      <c r="J27" s="9"/>
      <c r="K27" s="30">
        <v>3</v>
      </c>
      <c r="L27" s="9"/>
      <c r="M27" s="9"/>
    </row>
    <row r="28" spans="1:13" s="7" customFormat="1" ht="13.5" customHeight="1" x14ac:dyDescent="0.2">
      <c r="A28" s="3" t="s">
        <v>61</v>
      </c>
      <c r="B28" s="3"/>
      <c r="C28" s="3"/>
      <c r="D28" s="10"/>
      <c r="E28" s="10"/>
      <c r="F28" s="17"/>
      <c r="G28" s="4"/>
      <c r="H28" s="108" t="s">
        <v>45</v>
      </c>
      <c r="I28" s="108" t="s">
        <v>46</v>
      </c>
      <c r="J28" s="109"/>
      <c r="K28" s="105">
        <v>3</v>
      </c>
      <c r="L28" s="105"/>
      <c r="M28" s="105"/>
    </row>
    <row r="29" spans="1:13" s="7" customFormat="1" ht="13.5" customHeight="1" x14ac:dyDescent="0.2">
      <c r="A29" s="68" t="s">
        <v>69</v>
      </c>
      <c r="B29" s="68" t="s">
        <v>70</v>
      </c>
      <c r="C29" s="126" t="s">
        <v>62</v>
      </c>
      <c r="D29" s="127"/>
      <c r="E29" s="127"/>
      <c r="F29" s="128"/>
      <c r="G29" s="4"/>
      <c r="H29" s="188" t="s">
        <v>210</v>
      </c>
      <c r="I29" s="187"/>
      <c r="J29" s="187"/>
      <c r="K29" s="189">
        <v>3</v>
      </c>
      <c r="L29" s="187"/>
      <c r="M29" s="187"/>
    </row>
    <row r="30" spans="1:13" s="7" customFormat="1" ht="13.5" customHeight="1" x14ac:dyDescent="0.2">
      <c r="A30" s="63"/>
      <c r="B30" s="63"/>
      <c r="C30" s="63"/>
      <c r="D30" s="128"/>
      <c r="E30" s="128"/>
      <c r="F30" s="128"/>
      <c r="G30" s="4"/>
      <c r="H30" s="108" t="s">
        <v>211</v>
      </c>
      <c r="I30" s="108" t="s">
        <v>212</v>
      </c>
      <c r="J30" s="109"/>
      <c r="K30" s="105">
        <v>3</v>
      </c>
      <c r="L30" s="105"/>
      <c r="M30" s="105"/>
    </row>
    <row r="31" spans="1:13" s="7" customFormat="1" ht="13.5" customHeight="1" x14ac:dyDescent="0.2">
      <c r="A31" s="63"/>
      <c r="B31" s="63"/>
      <c r="C31" s="129"/>
      <c r="D31" s="128"/>
      <c r="E31" s="128"/>
      <c r="F31" s="128"/>
      <c r="G31" s="4"/>
      <c r="H31" s="5" t="s">
        <v>105</v>
      </c>
      <c r="I31" s="5"/>
      <c r="J31" s="18"/>
      <c r="K31" s="37">
        <v>38</v>
      </c>
      <c r="L31" s="18"/>
      <c r="M31" s="18"/>
    </row>
    <row r="32" spans="1:13" s="7" customFormat="1" ht="13.5" customHeight="1" x14ac:dyDescent="0.2">
      <c r="A32" s="141"/>
      <c r="B32" s="142"/>
      <c r="C32" s="143"/>
      <c r="D32" s="144"/>
      <c r="E32" s="127"/>
      <c r="F32" s="128"/>
      <c r="G32" s="4"/>
      <c r="H32" s="5" t="s">
        <v>63</v>
      </c>
      <c r="I32" s="5"/>
      <c r="J32" s="21"/>
      <c r="K32" s="10">
        <v>15</v>
      </c>
      <c r="L32" s="21"/>
      <c r="M32" s="21"/>
    </row>
    <row r="33" spans="1:19" s="7" customFormat="1" ht="13.5" customHeight="1" x14ac:dyDescent="0.2">
      <c r="A33" s="63"/>
      <c r="B33" s="145"/>
      <c r="C33" s="146"/>
      <c r="D33" s="128"/>
      <c r="E33" s="128"/>
      <c r="F33" s="128"/>
      <c r="G33" s="4"/>
      <c r="H33" s="112" t="s">
        <v>73</v>
      </c>
      <c r="I33" s="113" t="s">
        <v>76</v>
      </c>
      <c r="J33" s="113"/>
      <c r="K33" s="114">
        <v>3</v>
      </c>
      <c r="L33" s="115"/>
      <c r="M33" s="115" t="s">
        <v>38</v>
      </c>
    </row>
    <row r="34" spans="1:19" s="7" customFormat="1" ht="13.5" customHeight="1" x14ac:dyDescent="0.2">
      <c r="A34" s="131"/>
      <c r="B34" s="131"/>
      <c r="C34" s="131"/>
      <c r="D34" s="131"/>
      <c r="E34" s="131"/>
      <c r="F34" s="131"/>
      <c r="G34" s="4"/>
      <c r="H34" s="112" t="s">
        <v>40</v>
      </c>
      <c r="I34" s="112" t="s">
        <v>41</v>
      </c>
      <c r="J34" s="116"/>
      <c r="K34" s="115">
        <v>3</v>
      </c>
      <c r="L34" s="117"/>
      <c r="M34" s="117"/>
    </row>
    <row r="35" spans="1:19" s="7" customFormat="1" ht="13.5" customHeight="1" x14ac:dyDescent="0.2">
      <c r="A35" s="131"/>
      <c r="B35" s="131"/>
      <c r="C35" s="131"/>
      <c r="D35" s="131"/>
      <c r="E35" s="131"/>
      <c r="F35" s="131"/>
      <c r="G35" s="4"/>
      <c r="H35" s="112" t="s">
        <v>42</v>
      </c>
      <c r="I35" s="112" t="s">
        <v>43</v>
      </c>
      <c r="J35" s="116"/>
      <c r="K35" s="115">
        <v>3</v>
      </c>
      <c r="L35" s="117"/>
      <c r="M35" s="117"/>
    </row>
    <row r="36" spans="1:19" s="7" customFormat="1" ht="13.5" customHeight="1" x14ac:dyDescent="0.2">
      <c r="A36" s="110"/>
      <c r="B36" s="111"/>
      <c r="C36" s="110"/>
      <c r="D36" s="31"/>
      <c r="E36" s="31"/>
      <c r="F36" s="31"/>
      <c r="G36" s="4"/>
      <c r="H36" s="112" t="s">
        <v>44</v>
      </c>
      <c r="I36" s="112" t="s">
        <v>66</v>
      </c>
      <c r="J36" s="118" t="s">
        <v>53</v>
      </c>
      <c r="K36" s="114">
        <v>3</v>
      </c>
      <c r="L36" s="119"/>
      <c r="M36" s="119"/>
    </row>
    <row r="37" spans="1:19" s="7" customFormat="1" ht="13.5" customHeight="1" x14ac:dyDescent="0.2">
      <c r="A37" s="134" t="s">
        <v>207</v>
      </c>
      <c r="B37" s="17"/>
      <c r="C37" s="17"/>
      <c r="D37" s="135"/>
      <c r="E37" s="17"/>
      <c r="F37" s="17"/>
      <c r="G37" s="4"/>
      <c r="H37" s="120" t="s">
        <v>45</v>
      </c>
      <c r="I37" s="120" t="s">
        <v>46</v>
      </c>
      <c r="J37" s="121"/>
      <c r="K37" s="114">
        <v>3</v>
      </c>
      <c r="L37" s="119"/>
      <c r="M37" s="119"/>
      <c r="N37" s="4"/>
    </row>
    <row r="38" spans="1:19" s="7" customFormat="1" ht="13.5" customHeight="1" x14ac:dyDescent="0.2">
      <c r="A38" s="246" t="s">
        <v>224</v>
      </c>
      <c r="B38" s="247"/>
      <c r="C38" s="247"/>
      <c r="D38" s="247"/>
      <c r="E38" s="247"/>
      <c r="F38" s="248"/>
      <c r="G38" s="4"/>
      <c r="H38" s="130" t="s">
        <v>77</v>
      </c>
      <c r="I38" s="131"/>
      <c r="J38" s="131"/>
      <c r="K38" s="132">
        <v>9</v>
      </c>
      <c r="L38" s="131"/>
      <c r="M38" s="131"/>
    </row>
    <row r="39" spans="1:19" s="7" customFormat="1" ht="13.5" customHeight="1" x14ac:dyDescent="0.2">
      <c r="A39" s="249" t="s">
        <v>208</v>
      </c>
      <c r="B39" s="250"/>
      <c r="C39" s="250"/>
      <c r="D39" s="250"/>
      <c r="E39" s="250"/>
      <c r="F39" s="251"/>
      <c r="G39" s="4"/>
      <c r="H39" s="122" t="s">
        <v>223</v>
      </c>
      <c r="I39" s="122" t="s">
        <v>85</v>
      </c>
      <c r="J39" s="124"/>
      <c r="K39" s="125">
        <v>3</v>
      </c>
      <c r="L39" s="117"/>
      <c r="M39" s="117"/>
    </row>
    <row r="40" spans="1:19" ht="13.5" customHeight="1" x14ac:dyDescent="0.2">
      <c r="A40" s="149"/>
      <c r="F40" s="147"/>
      <c r="G40" s="4"/>
      <c r="H40" s="122" t="s">
        <v>47</v>
      </c>
      <c r="I40" s="122" t="s">
        <v>68</v>
      </c>
      <c r="J40" s="118" t="s">
        <v>53</v>
      </c>
      <c r="K40" s="123">
        <v>3</v>
      </c>
      <c r="L40" s="119"/>
      <c r="M40" s="119"/>
      <c r="O40" s="7"/>
      <c r="P40" s="7"/>
      <c r="Q40" s="7"/>
      <c r="R40" s="7"/>
      <c r="S40" s="7"/>
    </row>
    <row r="41" spans="1:19" ht="13.5" customHeight="1" x14ac:dyDescent="0.2">
      <c r="A41" s="149"/>
      <c r="D41" s="36"/>
      <c r="E41" s="38"/>
      <c r="F41" s="148"/>
      <c r="G41" s="4"/>
      <c r="H41" s="122" t="s">
        <v>48</v>
      </c>
      <c r="I41" s="122" t="s">
        <v>49</v>
      </c>
      <c r="J41" s="124"/>
      <c r="K41" s="125">
        <v>3</v>
      </c>
      <c r="L41" s="117"/>
      <c r="M41" s="117"/>
      <c r="O41" s="7"/>
      <c r="P41" s="7"/>
      <c r="Q41" s="7"/>
      <c r="R41" s="7"/>
      <c r="S41" s="7"/>
    </row>
    <row r="42" spans="1:19" ht="13.5" customHeight="1" x14ac:dyDescent="0.2">
      <c r="A42" s="149"/>
      <c r="D42" s="15"/>
      <c r="E42" s="17"/>
      <c r="F42" s="180"/>
      <c r="G42" s="4"/>
      <c r="H42" s="5" t="s">
        <v>228</v>
      </c>
      <c r="I42" s="5"/>
      <c r="J42" s="21"/>
      <c r="K42" s="10">
        <v>14</v>
      </c>
      <c r="L42" s="21"/>
      <c r="M42" s="5"/>
      <c r="O42" s="7"/>
      <c r="P42" s="7"/>
      <c r="Q42" s="7"/>
      <c r="R42" s="7"/>
      <c r="S42" s="7"/>
    </row>
    <row r="43" spans="1:19" ht="13.5" customHeight="1" x14ac:dyDescent="0.2">
      <c r="A43" s="150"/>
      <c r="B43" s="5"/>
      <c r="C43" s="29"/>
      <c r="D43" s="15"/>
      <c r="E43" s="17"/>
      <c r="F43" s="180"/>
      <c r="G43" s="4"/>
      <c r="H43" s="208" t="s">
        <v>176</v>
      </c>
      <c r="I43" s="209"/>
      <c r="J43" s="209" t="s">
        <v>179</v>
      </c>
      <c r="K43" s="209"/>
      <c r="L43" s="209"/>
      <c r="M43" s="210"/>
      <c r="O43" s="7"/>
      <c r="P43" s="7"/>
      <c r="Q43" s="7"/>
      <c r="R43" s="7"/>
      <c r="S43" s="7"/>
    </row>
    <row r="44" spans="1:19" ht="13.5" customHeight="1" x14ac:dyDescent="0.2">
      <c r="A44" s="136"/>
      <c r="B44" s="137"/>
      <c r="C44" s="138"/>
      <c r="D44" s="139"/>
      <c r="E44" s="139"/>
      <c r="F44" s="140"/>
      <c r="G44" s="4"/>
      <c r="H44" s="211" t="s">
        <v>227</v>
      </c>
      <c r="I44" s="27"/>
      <c r="J44" s="28" t="s">
        <v>180</v>
      </c>
      <c r="K44" s="28"/>
      <c r="L44" s="27"/>
      <c r="M44" s="212"/>
      <c r="O44" s="7"/>
      <c r="P44" s="7"/>
      <c r="Q44" s="7"/>
      <c r="R44" s="7"/>
      <c r="S44" s="7"/>
    </row>
    <row r="45" spans="1:19" ht="13.5" customHeight="1" x14ac:dyDescent="0.2">
      <c r="A45" s="5"/>
      <c r="B45" s="5"/>
      <c r="C45" s="2"/>
      <c r="D45" s="15"/>
      <c r="E45" s="17"/>
      <c r="F45" s="17"/>
      <c r="G45" s="4"/>
      <c r="H45" s="211" t="s">
        <v>226</v>
      </c>
      <c r="I45" s="28"/>
      <c r="J45" s="28" t="s">
        <v>181</v>
      </c>
      <c r="K45" s="28"/>
      <c r="L45" s="28"/>
      <c r="M45" s="213"/>
      <c r="O45" s="7"/>
      <c r="P45" s="7"/>
      <c r="Q45" s="7"/>
      <c r="R45" s="7"/>
      <c r="S45" s="7"/>
    </row>
    <row r="46" spans="1:19" ht="13.5" customHeight="1" x14ac:dyDescent="0.2">
      <c r="A46" s="19" t="s">
        <v>10</v>
      </c>
      <c r="B46" s="16" t="s">
        <v>67</v>
      </c>
      <c r="D46" s="31"/>
      <c r="E46" s="31"/>
      <c r="F46" s="31"/>
      <c r="G46" s="4"/>
      <c r="H46" s="211" t="s">
        <v>177</v>
      </c>
      <c r="I46" s="27"/>
      <c r="J46" s="28" t="s">
        <v>182</v>
      </c>
      <c r="K46" s="28"/>
      <c r="L46" s="27"/>
      <c r="M46" s="212"/>
      <c r="O46" s="7"/>
      <c r="P46" s="7"/>
      <c r="Q46" s="7"/>
      <c r="R46" s="7"/>
      <c r="S46" s="7"/>
    </row>
    <row r="47" spans="1:19" ht="13.5" customHeight="1" x14ac:dyDescent="0.2">
      <c r="A47" s="190" t="s">
        <v>215</v>
      </c>
      <c r="B47" s="191"/>
      <c r="D47" s="179"/>
      <c r="E47" s="179"/>
      <c r="F47" s="179"/>
      <c r="G47" s="4"/>
      <c r="H47" s="214" t="s">
        <v>178</v>
      </c>
      <c r="I47" s="215"/>
      <c r="J47" s="215" t="s">
        <v>183</v>
      </c>
      <c r="K47" s="215"/>
      <c r="L47" s="216"/>
      <c r="M47" s="217"/>
      <c r="O47" s="7"/>
      <c r="P47" s="7"/>
      <c r="Q47" s="7"/>
      <c r="R47" s="7"/>
      <c r="S47" s="7"/>
    </row>
    <row r="48" spans="1:19" ht="13.5" customHeight="1" x14ac:dyDescent="0.2">
      <c r="A48" s="5"/>
      <c r="B48" s="2"/>
      <c r="C48" s="2"/>
      <c r="D48" s="15"/>
      <c r="E48" s="17"/>
      <c r="F48" s="17"/>
      <c r="G48" s="4"/>
      <c r="J48" s="133" t="s">
        <v>204</v>
      </c>
      <c r="K48" s="207">
        <v>120</v>
      </c>
      <c r="O48" s="7"/>
      <c r="P48" s="7"/>
      <c r="Q48" s="7"/>
      <c r="R48" s="7"/>
      <c r="S48" s="7"/>
    </row>
    <row r="49" spans="1:19" ht="14.25" customHeight="1" x14ac:dyDescent="0.2">
      <c r="A49" s="245" t="s">
        <v>206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O49" s="7"/>
      <c r="P49" s="7"/>
      <c r="Q49" s="7"/>
      <c r="R49" s="7"/>
      <c r="S49" s="7"/>
    </row>
    <row r="50" spans="1:19" s="14" customFormat="1" ht="60.75" customHeight="1" x14ac:dyDescent="0.3">
      <c r="B50" s="233"/>
      <c r="C50" s="233"/>
      <c r="D50" s="234" t="s">
        <v>209</v>
      </c>
      <c r="E50" s="234"/>
      <c r="F50" s="234"/>
      <c r="G50" s="234"/>
      <c r="H50" s="234"/>
      <c r="I50" s="234"/>
      <c r="J50" s="234"/>
      <c r="K50" s="234"/>
      <c r="L50" s="234"/>
      <c r="M50" s="234"/>
      <c r="N50" s="44"/>
      <c r="O50" s="44"/>
    </row>
    <row r="51" spans="1:19" s="14" customFormat="1" ht="17.100000000000001" customHeight="1" x14ac:dyDescent="0.2">
      <c r="A51" s="45" t="s">
        <v>0</v>
      </c>
      <c r="B51" s="235"/>
      <c r="C51" s="235"/>
      <c r="D51" s="236" t="s">
        <v>196</v>
      </c>
      <c r="E51" s="236"/>
      <c r="F51" s="236"/>
      <c r="G51" s="236"/>
      <c r="H51" s="46"/>
      <c r="I51" s="47" t="s">
        <v>197</v>
      </c>
      <c r="J51" s="194"/>
      <c r="K51" s="194"/>
      <c r="L51" s="194"/>
      <c r="M51" s="194"/>
      <c r="O51" s="48"/>
    </row>
    <row r="52" spans="1:19" s="50" customFormat="1" ht="17.100000000000001" customHeight="1" x14ac:dyDescent="0.2">
      <c r="A52" s="45" t="s">
        <v>198</v>
      </c>
      <c r="B52" s="237"/>
      <c r="C52" s="237"/>
      <c r="D52" s="238" t="s">
        <v>25</v>
      </c>
      <c r="E52" s="238"/>
      <c r="F52" s="238"/>
      <c r="G52" s="238"/>
      <c r="H52" s="49">
        <v>2</v>
      </c>
      <c r="I52" s="47" t="s">
        <v>199</v>
      </c>
      <c r="J52" s="195"/>
      <c r="K52" s="195"/>
      <c r="L52" s="195"/>
      <c r="M52" s="195"/>
    </row>
    <row r="53" spans="1:19" ht="8.25" customHeight="1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9" ht="17.100000000000001" customHeight="1" x14ac:dyDescent="0.2">
      <c r="A54" s="239" t="s">
        <v>30</v>
      </c>
      <c r="B54" s="240"/>
      <c r="C54" s="219" t="s">
        <v>185</v>
      </c>
      <c r="D54" s="165" t="s">
        <v>9</v>
      </c>
      <c r="E54" s="165" t="s">
        <v>8</v>
      </c>
      <c r="F54" s="165" t="s">
        <v>26</v>
      </c>
      <c r="G54" s="24"/>
      <c r="H54" s="239" t="s">
        <v>31</v>
      </c>
      <c r="I54" s="240"/>
      <c r="J54" s="219" t="s">
        <v>185</v>
      </c>
      <c r="K54" s="165" t="s">
        <v>9</v>
      </c>
      <c r="L54" s="165" t="s">
        <v>8</v>
      </c>
      <c r="M54" s="165" t="s">
        <v>26</v>
      </c>
    </row>
    <row r="55" spans="1:19" ht="17.100000000000001" customHeight="1" x14ac:dyDescent="0.2">
      <c r="A55" s="151" t="s">
        <v>95</v>
      </c>
      <c r="B55" s="151" t="s">
        <v>96</v>
      </c>
      <c r="C55" s="57"/>
      <c r="D55" s="59">
        <v>3</v>
      </c>
      <c r="E55" s="59"/>
      <c r="F55" s="59"/>
      <c r="G55" s="79"/>
      <c r="H55" s="220" t="s">
        <v>211</v>
      </c>
      <c r="I55" s="197" t="s">
        <v>221</v>
      </c>
      <c r="J55" s="57"/>
      <c r="K55" s="59">
        <v>3</v>
      </c>
      <c r="L55" s="59"/>
      <c r="M55" s="59"/>
    </row>
    <row r="56" spans="1:19" ht="17.100000000000001" customHeight="1" x14ac:dyDescent="0.2">
      <c r="A56" s="151" t="s">
        <v>13</v>
      </c>
      <c r="B56" s="151" t="s">
        <v>97</v>
      </c>
      <c r="C56" s="57"/>
      <c r="D56" s="156">
        <v>3</v>
      </c>
      <c r="E56" s="59"/>
      <c r="F56" s="59"/>
      <c r="G56" s="79"/>
      <c r="H56" s="151" t="s">
        <v>99</v>
      </c>
      <c r="I56" s="151" t="s">
        <v>100</v>
      </c>
      <c r="J56" s="57"/>
      <c r="K56" s="59">
        <v>3</v>
      </c>
      <c r="L56" s="59"/>
      <c r="M56" s="221" t="s">
        <v>38</v>
      </c>
    </row>
    <row r="57" spans="1:19" ht="17.100000000000001" customHeight="1" x14ac:dyDescent="0.2">
      <c r="A57" s="92" t="s">
        <v>29</v>
      </c>
      <c r="B57" s="152" t="s">
        <v>98</v>
      </c>
      <c r="C57" s="153"/>
      <c r="D57" s="154" t="s">
        <v>64</v>
      </c>
      <c r="E57" s="154"/>
      <c r="F57" s="59"/>
      <c r="G57" s="79"/>
      <c r="H57" s="151" t="s">
        <v>219</v>
      </c>
      <c r="I57" s="151" t="s">
        <v>81</v>
      </c>
      <c r="J57" s="57"/>
      <c r="K57" s="59">
        <v>3</v>
      </c>
      <c r="L57" s="59"/>
      <c r="M57" s="59"/>
    </row>
    <row r="58" spans="1:19" ht="17.100000000000001" customHeight="1" x14ac:dyDescent="0.2">
      <c r="A58" s="182" t="s">
        <v>73</v>
      </c>
      <c r="B58" s="182" t="s">
        <v>76</v>
      </c>
      <c r="C58" s="57"/>
      <c r="D58" s="59">
        <v>3</v>
      </c>
      <c r="E58" s="59"/>
      <c r="F58" s="59"/>
      <c r="G58" s="79"/>
      <c r="H58" s="151" t="s">
        <v>16</v>
      </c>
      <c r="I58" s="151" t="s">
        <v>91</v>
      </c>
      <c r="J58" s="57" t="s">
        <v>28</v>
      </c>
      <c r="K58" s="59">
        <v>3</v>
      </c>
      <c r="L58" s="59"/>
      <c r="M58" s="59"/>
    </row>
    <row r="59" spans="1:19" ht="17.100000000000001" customHeight="1" x14ac:dyDescent="0.2">
      <c r="A59" s="192" t="s">
        <v>216</v>
      </c>
      <c r="B59" s="192" t="s">
        <v>217</v>
      </c>
      <c r="C59" s="222" t="s">
        <v>218</v>
      </c>
      <c r="D59" s="193">
        <v>2</v>
      </c>
      <c r="E59" s="193"/>
      <c r="F59" s="193"/>
      <c r="G59" s="79"/>
      <c r="H59" s="92" t="s">
        <v>29</v>
      </c>
      <c r="I59" s="152" t="s">
        <v>92</v>
      </c>
      <c r="J59" s="153"/>
      <c r="K59" s="154" t="s">
        <v>64</v>
      </c>
      <c r="L59" s="154"/>
      <c r="M59" s="154"/>
    </row>
    <row r="60" spans="1:19" ht="17.100000000000001" customHeight="1" x14ac:dyDescent="0.2">
      <c r="A60" s="223"/>
      <c r="B60" s="14"/>
      <c r="C60" s="2"/>
      <c r="D60" s="165" t="s">
        <v>220</v>
      </c>
      <c r="E60" s="223"/>
      <c r="F60" s="79"/>
      <c r="G60" s="79"/>
      <c r="H60" s="223"/>
      <c r="I60" s="2"/>
      <c r="J60" s="2"/>
      <c r="K60" s="165" t="s">
        <v>65</v>
      </c>
      <c r="L60" s="223"/>
      <c r="M60" s="223"/>
    </row>
    <row r="61" spans="1:19" ht="17.100000000000001" customHeight="1" x14ac:dyDescent="0.2">
      <c r="A61" s="224" t="s">
        <v>32</v>
      </c>
      <c r="B61" s="225"/>
      <c r="C61" s="4"/>
      <c r="D61" s="4"/>
      <c r="E61" s="4"/>
      <c r="F61" s="4"/>
      <c r="G61" s="4"/>
      <c r="H61" s="224" t="s">
        <v>33</v>
      </c>
      <c r="I61" s="225"/>
      <c r="J61" s="4"/>
      <c r="K61" s="4"/>
      <c r="L61" s="4"/>
      <c r="M61" s="4"/>
    </row>
    <row r="62" spans="1:19" ht="17.100000000000001" customHeight="1" x14ac:dyDescent="0.2">
      <c r="A62" s="108" t="s">
        <v>222</v>
      </c>
      <c r="B62" s="108"/>
      <c r="C62" s="226"/>
      <c r="D62" s="154" t="s">
        <v>64</v>
      </c>
      <c r="E62" s="154"/>
      <c r="F62" s="59"/>
      <c r="G62" s="4"/>
      <c r="H62" s="151" t="s">
        <v>13</v>
      </c>
      <c r="I62" s="151" t="s">
        <v>97</v>
      </c>
      <c r="J62" s="57"/>
      <c r="K62" s="156">
        <v>3</v>
      </c>
      <c r="L62" s="59"/>
      <c r="M62" s="59"/>
    </row>
    <row r="63" spans="1:19" ht="17.100000000000001" customHeight="1" x14ac:dyDescent="0.2">
      <c r="A63" s="83" t="s">
        <v>99</v>
      </c>
      <c r="B63" s="84" t="s">
        <v>101</v>
      </c>
      <c r="C63" s="65" t="s">
        <v>14</v>
      </c>
      <c r="D63" s="59">
        <v>3</v>
      </c>
      <c r="E63" s="59"/>
      <c r="F63" s="59"/>
      <c r="G63" s="4"/>
      <c r="H63" s="112" t="s">
        <v>42</v>
      </c>
      <c r="I63" s="112" t="s">
        <v>43</v>
      </c>
      <c r="J63" s="57"/>
      <c r="K63" s="59">
        <v>3</v>
      </c>
      <c r="L63" s="59"/>
      <c r="M63" s="59"/>
    </row>
    <row r="64" spans="1:19" ht="17.100000000000001" customHeight="1" x14ac:dyDescent="0.2">
      <c r="A64" s="155" t="s">
        <v>27</v>
      </c>
      <c r="B64" s="157" t="s">
        <v>90</v>
      </c>
      <c r="C64" s="57" t="s">
        <v>82</v>
      </c>
      <c r="D64" s="59">
        <v>3</v>
      </c>
      <c r="E64" s="59"/>
      <c r="F64" s="59"/>
      <c r="G64" s="4"/>
      <c r="H64" s="112" t="s">
        <v>47</v>
      </c>
      <c r="I64" s="112" t="s">
        <v>68</v>
      </c>
      <c r="J64" s="160"/>
      <c r="K64" s="159">
        <v>3</v>
      </c>
      <c r="L64" s="159"/>
      <c r="M64" s="159"/>
    </row>
    <row r="65" spans="1:13" ht="17.100000000000001" customHeight="1" x14ac:dyDescent="0.2">
      <c r="A65" s="112" t="s">
        <v>40</v>
      </c>
      <c r="B65" s="112" t="s">
        <v>41</v>
      </c>
      <c r="C65" s="227"/>
      <c r="D65" s="154">
        <v>3</v>
      </c>
      <c r="E65" s="154"/>
      <c r="F65" s="154"/>
      <c r="G65" s="4"/>
      <c r="H65" s="120" t="s">
        <v>94</v>
      </c>
      <c r="I65" s="120"/>
      <c r="J65" s="158"/>
      <c r="K65" s="154">
        <v>3</v>
      </c>
      <c r="L65" s="159"/>
      <c r="M65" s="159"/>
    </row>
    <row r="66" spans="1:13" ht="17.100000000000001" customHeight="1" x14ac:dyDescent="0.2">
      <c r="A66" s="120" t="s">
        <v>94</v>
      </c>
      <c r="B66" s="120"/>
      <c r="C66" s="158"/>
      <c r="D66" s="154">
        <v>3</v>
      </c>
      <c r="E66" s="159"/>
      <c r="F66" s="159"/>
      <c r="G66" s="4"/>
      <c r="H66" s="68" t="s">
        <v>104</v>
      </c>
      <c r="I66" s="68"/>
      <c r="J66" s="227"/>
      <c r="K66" s="154">
        <v>3</v>
      </c>
      <c r="L66" s="154"/>
      <c r="M66" s="154"/>
    </row>
    <row r="67" spans="1:13" ht="17.100000000000001" customHeight="1" x14ac:dyDescent="0.2">
      <c r="A67" s="223"/>
      <c r="B67" s="14"/>
      <c r="C67" s="14"/>
      <c r="D67" s="165" t="s">
        <v>65</v>
      </c>
      <c r="E67" s="14"/>
      <c r="F67" s="14"/>
      <c r="G67" s="4"/>
      <c r="H67" s="4"/>
      <c r="I67" s="4"/>
      <c r="J67" s="4"/>
      <c r="K67" s="165">
        <v>15</v>
      </c>
      <c r="L67" s="228"/>
      <c r="M67" s="4"/>
    </row>
    <row r="68" spans="1:13" ht="17.100000000000001" customHeight="1" x14ac:dyDescent="0.2">
      <c r="A68" s="224" t="s">
        <v>34</v>
      </c>
      <c r="B68" s="225"/>
      <c r="C68" s="2"/>
      <c r="D68" s="15"/>
      <c r="E68" s="15"/>
      <c r="F68" s="4"/>
      <c r="G68" s="4"/>
      <c r="H68" s="224" t="s">
        <v>35</v>
      </c>
      <c r="I68" s="225"/>
      <c r="J68" s="2"/>
      <c r="K68" s="15"/>
      <c r="L68" s="15"/>
      <c r="M68" s="15"/>
    </row>
    <row r="69" spans="1:13" ht="17.100000000000001" customHeight="1" x14ac:dyDescent="0.2">
      <c r="A69" s="161" t="s">
        <v>86</v>
      </c>
      <c r="B69" s="108"/>
      <c r="C69" s="198"/>
      <c r="D69" s="154">
        <v>3</v>
      </c>
      <c r="E69" s="162"/>
      <c r="F69" s="159"/>
      <c r="G69" s="4"/>
      <c r="H69" s="120" t="s">
        <v>223</v>
      </c>
      <c r="I69" s="120" t="s">
        <v>85</v>
      </c>
      <c r="J69" s="227"/>
      <c r="K69" s="154">
        <v>3</v>
      </c>
      <c r="L69" s="154"/>
      <c r="M69" s="154"/>
    </row>
    <row r="70" spans="1:13" ht="17.100000000000001" customHeight="1" x14ac:dyDescent="0.2">
      <c r="A70" s="161" t="s">
        <v>86</v>
      </c>
      <c r="B70" s="108"/>
      <c r="C70" s="57"/>
      <c r="D70" s="59">
        <v>3</v>
      </c>
      <c r="E70" s="59"/>
      <c r="F70" s="59"/>
      <c r="G70" s="4"/>
      <c r="H70" s="161" t="s">
        <v>86</v>
      </c>
      <c r="I70" s="108"/>
      <c r="J70" s="158"/>
      <c r="K70" s="154">
        <v>3</v>
      </c>
      <c r="L70" s="159"/>
      <c r="M70" s="159"/>
    </row>
    <row r="71" spans="1:13" ht="17.100000000000001" customHeight="1" x14ac:dyDescent="0.2">
      <c r="A71" s="112" t="s">
        <v>44</v>
      </c>
      <c r="B71" s="112" t="s">
        <v>66</v>
      </c>
      <c r="C71" s="229" t="s">
        <v>84</v>
      </c>
      <c r="D71" s="159">
        <v>3</v>
      </c>
      <c r="E71" s="159"/>
      <c r="F71" s="159"/>
      <c r="G71" s="4"/>
      <c r="H71" s="161" t="s">
        <v>86</v>
      </c>
      <c r="I71" s="108"/>
      <c r="J71" s="57"/>
      <c r="K71" s="59">
        <v>3</v>
      </c>
      <c r="L71" s="59"/>
      <c r="M71" s="59"/>
    </row>
    <row r="72" spans="1:13" ht="17.100000000000001" customHeight="1" x14ac:dyDescent="0.2">
      <c r="A72" s="122" t="s">
        <v>48</v>
      </c>
      <c r="B72" s="122" t="s">
        <v>49</v>
      </c>
      <c r="C72" s="230" t="s">
        <v>84</v>
      </c>
      <c r="D72" s="154">
        <v>3</v>
      </c>
      <c r="E72" s="159"/>
      <c r="F72" s="159"/>
      <c r="G72" s="4"/>
      <c r="H72" s="120" t="s">
        <v>94</v>
      </c>
      <c r="I72" s="120"/>
      <c r="J72" s="158"/>
      <c r="K72" s="154">
        <v>3</v>
      </c>
      <c r="L72" s="159"/>
      <c r="M72" s="159"/>
    </row>
    <row r="73" spans="1:13" ht="17.100000000000001" customHeight="1" x14ac:dyDescent="0.2">
      <c r="A73" s="68" t="s">
        <v>61</v>
      </c>
      <c r="B73" s="68"/>
      <c r="C73" s="227"/>
      <c r="D73" s="154"/>
      <c r="E73" s="154"/>
      <c r="F73" s="154"/>
      <c r="G73" s="4"/>
      <c r="H73" s="9"/>
      <c r="I73" s="9"/>
      <c r="J73" s="2"/>
      <c r="K73" s="165"/>
      <c r="L73" s="15"/>
      <c r="M73" s="15"/>
    </row>
    <row r="74" spans="1:13" ht="17.100000000000001" customHeight="1" x14ac:dyDescent="0.2">
      <c r="A74" s="223"/>
      <c r="B74" s="4"/>
      <c r="C74" s="4"/>
      <c r="D74" s="165"/>
      <c r="E74" s="4"/>
      <c r="F74" s="4"/>
      <c r="G74" s="4"/>
    </row>
    <row r="75" spans="1:13" ht="17.100000000000001" customHeight="1" x14ac:dyDescent="0.2">
      <c r="A75" s="224" t="s">
        <v>36</v>
      </c>
      <c r="B75" s="225"/>
      <c r="C75" s="4"/>
      <c r="D75" s="4"/>
      <c r="E75" s="4"/>
      <c r="F75" s="4"/>
      <c r="G75" s="4"/>
      <c r="H75" s="239" t="s">
        <v>37</v>
      </c>
      <c r="I75" s="240"/>
      <c r="J75" s="4"/>
      <c r="K75" s="15"/>
      <c r="L75" s="15"/>
      <c r="M75" s="15"/>
    </row>
    <row r="76" spans="1:13" ht="17.100000000000001" customHeight="1" x14ac:dyDescent="0.2">
      <c r="A76" s="161" t="s">
        <v>86</v>
      </c>
      <c r="B76" s="108"/>
      <c r="C76" s="57"/>
      <c r="D76" s="59">
        <v>3</v>
      </c>
      <c r="E76" s="59"/>
      <c r="F76" s="59"/>
      <c r="G76" s="4"/>
      <c r="H76" s="120" t="s">
        <v>45</v>
      </c>
      <c r="I76" s="120" t="s">
        <v>46</v>
      </c>
      <c r="J76" s="158"/>
      <c r="K76" s="154">
        <v>3</v>
      </c>
      <c r="L76" s="159"/>
      <c r="M76" s="159"/>
    </row>
    <row r="77" spans="1:13" ht="17.100000000000001" customHeight="1" x14ac:dyDescent="0.2">
      <c r="A77" s="120" t="s">
        <v>94</v>
      </c>
      <c r="B77" s="120"/>
      <c r="C77" s="226"/>
      <c r="D77" s="159">
        <v>3</v>
      </c>
      <c r="E77" s="159"/>
      <c r="F77" s="159"/>
      <c r="G77" s="4"/>
      <c r="H77" s="163" t="s">
        <v>103</v>
      </c>
      <c r="I77" s="163" t="s">
        <v>71</v>
      </c>
      <c r="J77" s="231" t="s">
        <v>62</v>
      </c>
      <c r="K77" s="164" t="s">
        <v>57</v>
      </c>
      <c r="L77" s="159"/>
      <c r="M77" s="159"/>
    </row>
    <row r="78" spans="1:13" ht="17.100000000000001" customHeight="1" x14ac:dyDescent="0.2">
      <c r="A78" s="120" t="s">
        <v>94</v>
      </c>
      <c r="B78" s="120"/>
      <c r="C78" s="158"/>
      <c r="D78" s="154">
        <v>3</v>
      </c>
      <c r="E78" s="159"/>
      <c r="F78" s="159"/>
      <c r="G78" s="4"/>
      <c r="H78" s="9"/>
      <c r="I78" s="9"/>
      <c r="J78" s="2"/>
      <c r="K78" s="165"/>
      <c r="L78" s="15"/>
      <c r="M78" s="15"/>
    </row>
    <row r="79" spans="1:13" ht="17.100000000000001" customHeight="1" x14ac:dyDescent="0.2">
      <c r="A79" s="68" t="s">
        <v>61</v>
      </c>
      <c r="B79" s="68"/>
      <c r="C79" s="227"/>
      <c r="D79" s="154"/>
      <c r="E79" s="154"/>
      <c r="F79" s="154"/>
      <c r="G79" s="4"/>
    </row>
    <row r="80" spans="1:13" ht="17.100000000000001" customHeight="1" x14ac:dyDescent="0.2">
      <c r="A80" s="9"/>
      <c r="B80" s="9"/>
      <c r="C80" s="2"/>
      <c r="D80" s="165"/>
      <c r="E80" s="15"/>
      <c r="F80" s="15"/>
      <c r="G80" s="4"/>
      <c r="J80" s="133" t="s">
        <v>204</v>
      </c>
      <c r="K80" s="181">
        <v>120</v>
      </c>
    </row>
    <row r="81" spans="1:13" ht="17.100000000000001" customHeight="1" x14ac:dyDescent="0.2">
      <c r="A81" s="19" t="s">
        <v>10</v>
      </c>
      <c r="B81" s="16" t="s">
        <v>67</v>
      </c>
      <c r="G81" s="4"/>
    </row>
    <row r="82" spans="1:13" ht="17.100000000000001" customHeight="1" x14ac:dyDescent="0.2">
      <c r="A82" s="190" t="s">
        <v>215</v>
      </c>
      <c r="B82" s="191"/>
      <c r="C82" s="14"/>
      <c r="G82" s="4"/>
      <c r="H82" s="4"/>
      <c r="I82" s="14"/>
      <c r="J82" s="79"/>
      <c r="K82" s="32"/>
      <c r="L82" s="79"/>
      <c r="M82" s="79"/>
    </row>
    <row r="83" spans="1:13" ht="27.75" customHeight="1" x14ac:dyDescent="0.25">
      <c r="A83" s="232" t="s">
        <v>205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</row>
    <row r="84" spans="1:13" ht="18" customHeight="1" x14ac:dyDescent="0.25">
      <c r="G84" s="1"/>
    </row>
    <row r="85" spans="1:13" ht="18" customHeight="1" x14ac:dyDescent="0.25">
      <c r="G85" s="1"/>
    </row>
    <row r="86" spans="1:13" ht="18" customHeight="1" x14ac:dyDescent="0.25">
      <c r="G86" s="1"/>
    </row>
    <row r="87" spans="1:13" ht="18" customHeight="1" x14ac:dyDescent="0.25">
      <c r="G87" s="1"/>
    </row>
    <row r="88" spans="1:13" ht="18" customHeight="1" x14ac:dyDescent="0.25">
      <c r="G88" s="1"/>
    </row>
    <row r="89" spans="1:13" ht="18" customHeight="1" x14ac:dyDescent="0.25">
      <c r="G89" s="1"/>
    </row>
  </sheetData>
  <sortState ref="A76:F78">
    <sortCondition ref="A76"/>
  </sortState>
  <mergeCells count="21">
    <mergeCell ref="B3:C3"/>
    <mergeCell ref="D3:G3"/>
    <mergeCell ref="J3:M3"/>
    <mergeCell ref="A49:M49"/>
    <mergeCell ref="A38:F38"/>
    <mergeCell ref="A39:F39"/>
    <mergeCell ref="B1:C1"/>
    <mergeCell ref="D1:M1"/>
    <mergeCell ref="B2:C2"/>
    <mergeCell ref="D2:G2"/>
    <mergeCell ref="J2:M2"/>
    <mergeCell ref="A83:M83"/>
    <mergeCell ref="B50:C50"/>
    <mergeCell ref="D50:M50"/>
    <mergeCell ref="B51:C51"/>
    <mergeCell ref="D51:G51"/>
    <mergeCell ref="B52:C52"/>
    <mergeCell ref="D52:G52"/>
    <mergeCell ref="H75:I75"/>
    <mergeCell ref="A54:B54"/>
    <mergeCell ref="H54:I54"/>
  </mergeCells>
  <conditionalFormatting sqref="F63">
    <cfRule type="cellIs" dxfId="49" priority="47" operator="between">
      <formula>"D"</formula>
      <formula>"F"</formula>
    </cfRule>
  </conditionalFormatting>
  <conditionalFormatting sqref="F36 M76:M77 D46:F46">
    <cfRule type="cellIs" dxfId="48" priority="68" operator="between">
      <formula>"F"</formula>
      <formula>"F"</formula>
    </cfRule>
  </conditionalFormatting>
  <conditionalFormatting sqref="M58">
    <cfRule type="cellIs" dxfId="47" priority="45" operator="between">
      <formula>"D"</formula>
      <formula>"F"</formula>
    </cfRule>
  </conditionalFormatting>
  <conditionalFormatting sqref="F62">
    <cfRule type="cellIs" dxfId="46" priority="46" operator="between">
      <formula>"D"</formula>
      <formula>"F"</formula>
    </cfRule>
  </conditionalFormatting>
  <conditionalFormatting sqref="M56:M57">
    <cfRule type="cellIs" dxfId="45" priority="55" operator="between">
      <formula>"D"</formula>
      <formula>"F"</formula>
    </cfRule>
  </conditionalFormatting>
  <conditionalFormatting sqref="F71 M71">
    <cfRule type="cellIs" dxfId="44" priority="51" operator="between">
      <formula>"F"</formula>
      <formula>"F"</formula>
    </cfRule>
  </conditionalFormatting>
  <conditionalFormatting sqref="F70 M68:M69">
    <cfRule type="cellIs" dxfId="43" priority="49" operator="between">
      <formula>"D"</formula>
      <formula>"F"</formula>
    </cfRule>
  </conditionalFormatting>
  <conditionalFormatting sqref="M73">
    <cfRule type="cellIs" dxfId="42" priority="50" operator="between">
      <formula>"F"</formula>
      <formula>"F"</formula>
    </cfRule>
  </conditionalFormatting>
  <conditionalFormatting sqref="F64">
    <cfRule type="cellIs" dxfId="41" priority="41" operator="between">
      <formula>"F"</formula>
      <formula>"F"</formula>
    </cfRule>
  </conditionalFormatting>
  <conditionalFormatting sqref="M59">
    <cfRule type="cellIs" dxfId="40" priority="43" operator="between">
      <formula>"F"</formula>
      <formula>"F"</formula>
    </cfRule>
  </conditionalFormatting>
  <conditionalFormatting sqref="M65">
    <cfRule type="cellIs" dxfId="39" priority="36" operator="between">
      <formula>"F"</formula>
      <formula>"F"</formula>
    </cfRule>
  </conditionalFormatting>
  <conditionalFormatting sqref="F76">
    <cfRule type="cellIs" dxfId="38" priority="35" operator="between">
      <formula>"F"</formula>
      <formula>"F"</formula>
    </cfRule>
  </conditionalFormatting>
  <conditionalFormatting sqref="M13">
    <cfRule type="cellIs" dxfId="37" priority="31" operator="between">
      <formula>"F"</formula>
      <formula>"F"</formula>
    </cfRule>
  </conditionalFormatting>
  <conditionalFormatting sqref="M14:M15">
    <cfRule type="cellIs" dxfId="36" priority="30" operator="between">
      <formula>"F"</formula>
      <formula>"F"</formula>
    </cfRule>
  </conditionalFormatting>
  <conditionalFormatting sqref="M16">
    <cfRule type="cellIs" dxfId="35" priority="29" operator="between">
      <formula>"F"</formula>
      <formula>"F"</formula>
    </cfRule>
  </conditionalFormatting>
  <conditionalFormatting sqref="M11:M12">
    <cfRule type="cellIs" dxfId="34" priority="32" operator="between">
      <formula>"F"</formula>
      <formula>"F"</formula>
    </cfRule>
  </conditionalFormatting>
  <conditionalFormatting sqref="F72">
    <cfRule type="cellIs" dxfId="33" priority="27" operator="between">
      <formula>"F"</formula>
      <formula>"F"</formula>
    </cfRule>
  </conditionalFormatting>
  <conditionalFormatting sqref="M72">
    <cfRule type="cellIs" dxfId="32" priority="26" operator="between">
      <formula>"F"</formula>
      <formula>"F"</formula>
    </cfRule>
  </conditionalFormatting>
  <conditionalFormatting sqref="F78">
    <cfRule type="cellIs" dxfId="31" priority="25" operator="between">
      <formula>"F"</formula>
      <formula>"F"</formula>
    </cfRule>
  </conditionalFormatting>
  <conditionalFormatting sqref="M24">
    <cfRule type="cellIs" dxfId="30" priority="22" operator="between">
      <formula>"F"</formula>
      <formula>"F"</formula>
    </cfRule>
  </conditionalFormatting>
  <conditionalFormatting sqref="M26">
    <cfRule type="cellIs" dxfId="29" priority="21" operator="between">
      <formula>"F"</formula>
      <formula>"F"</formula>
    </cfRule>
  </conditionalFormatting>
  <conditionalFormatting sqref="M55">
    <cfRule type="cellIs" dxfId="28" priority="19" operator="between">
      <formula>"F"</formula>
      <formula>"F"</formula>
    </cfRule>
  </conditionalFormatting>
  <conditionalFormatting sqref="M64">
    <cfRule type="cellIs" dxfId="27" priority="16" operator="between">
      <formula>"D"</formula>
      <formula>"F"</formula>
    </cfRule>
  </conditionalFormatting>
  <conditionalFormatting sqref="F77">
    <cfRule type="cellIs" dxfId="26" priority="14" operator="between">
      <formula>"F"</formula>
      <formula>"F"</formula>
    </cfRule>
  </conditionalFormatting>
  <conditionalFormatting sqref="M63">
    <cfRule type="cellIs" dxfId="25" priority="13" operator="between">
      <formula>"F"</formula>
      <formula>"F"</formula>
    </cfRule>
  </conditionalFormatting>
  <conditionalFormatting sqref="F79:F80">
    <cfRule type="cellIs" dxfId="24" priority="12" operator="between">
      <formula>"F"</formula>
      <formula>"F"</formula>
    </cfRule>
  </conditionalFormatting>
  <conditionalFormatting sqref="F73">
    <cfRule type="cellIs" dxfId="23" priority="11" operator="between">
      <formula>"F"</formula>
      <formula>"F"</formula>
    </cfRule>
  </conditionalFormatting>
  <conditionalFormatting sqref="M66">
    <cfRule type="cellIs" dxfId="22" priority="10" operator="between">
      <formula>"F"</formula>
      <formula>"F"</formula>
    </cfRule>
  </conditionalFormatting>
  <conditionalFormatting sqref="M78">
    <cfRule type="cellIs" dxfId="21" priority="8" operator="between">
      <formula>"F"</formula>
      <formula>"F"</formula>
    </cfRule>
  </conditionalFormatting>
  <conditionalFormatting sqref="F44">
    <cfRule type="cellIs" dxfId="20" priority="7" operator="between">
      <formula>"F"</formula>
      <formula>"F"</formula>
    </cfRule>
  </conditionalFormatting>
  <conditionalFormatting sqref="M25">
    <cfRule type="cellIs" dxfId="19" priority="6" operator="between">
      <formula>"F"</formula>
      <formula>"F"</formula>
    </cfRule>
  </conditionalFormatting>
  <conditionalFormatting sqref="F57">
    <cfRule type="cellIs" dxfId="18" priority="5" operator="between">
      <formula>"F"</formula>
      <formula>"F"</formula>
    </cfRule>
  </conditionalFormatting>
  <conditionalFormatting sqref="F56 F58">
    <cfRule type="cellIs" dxfId="17" priority="4" operator="between">
      <formula>"D"</formula>
      <formula>"F"</formula>
    </cfRule>
  </conditionalFormatting>
  <conditionalFormatting sqref="F66">
    <cfRule type="cellIs" dxfId="16" priority="3" operator="between">
      <formula>"D"</formula>
      <formula>"F"</formula>
    </cfRule>
  </conditionalFormatting>
  <conditionalFormatting sqref="M70">
    <cfRule type="cellIs" dxfId="15" priority="2" operator="between">
      <formula>"F"</formula>
      <formula>"F"</formula>
    </cfRule>
  </conditionalFormatting>
  <conditionalFormatting sqref="M62">
    <cfRule type="cellIs" dxfId="14" priority="1" operator="between">
      <formula>"F"</formula>
      <formula>"F"</formula>
    </cfRule>
  </conditionalFormatting>
  <hyperlinks>
    <hyperlink ref="A39" r:id="rId1" display="http://www.sdstate.edu/van-d-and-barbara-b-fishback-honors. "/>
    <hyperlink ref="A39:F39" r:id="rId2" display="http://www.sdstate.edu/van-d-and-barbara-b-fishback-honors"/>
  </hyperlinks>
  <printOptions horizontalCentered="1"/>
  <pageMargins left="0" right="0" top="0.25" bottom="0" header="0" footer="0"/>
  <pageSetup scale="75" fitToHeight="2" orientation="landscape" r:id="rId3"/>
  <rowBreaks count="1" manualBreakCount="1">
    <brk id="49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I66"/>
  <sheetViews>
    <sheetView topLeftCell="A4" zoomScaleNormal="100" workbookViewId="0">
      <selection activeCell="F47" sqref="F47"/>
    </sheetView>
  </sheetViews>
  <sheetFormatPr defaultColWidth="8.85546875" defaultRowHeight="15" x14ac:dyDescent="0.25"/>
  <cols>
    <col min="1" max="1" width="11.42578125" style="203" customWidth="1"/>
    <col min="2" max="2" width="26.42578125" style="39" customWidth="1"/>
    <col min="3" max="3" width="52.42578125" style="39" customWidth="1"/>
    <col min="4" max="4" width="6.28515625" style="41" customWidth="1"/>
    <col min="5" max="6" width="8.85546875" style="39"/>
    <col min="7" max="7" width="45.85546875" style="39" customWidth="1"/>
    <col min="8" max="8" width="45.7109375" style="39" customWidth="1"/>
    <col min="9" max="16384" width="8.85546875" style="39"/>
  </cols>
  <sheetData>
    <row r="1" spans="1:9" ht="14.25" customHeight="1" x14ac:dyDescent="0.3">
      <c r="A1" s="252" t="s">
        <v>50</v>
      </c>
      <c r="B1" s="252"/>
      <c r="C1" s="252"/>
      <c r="D1" s="252"/>
    </row>
    <row r="2" spans="1:9" ht="13.5" customHeight="1" x14ac:dyDescent="0.25">
      <c r="A2" s="199" t="s">
        <v>106</v>
      </c>
      <c r="B2" s="167" t="s">
        <v>23</v>
      </c>
      <c r="C2" s="168" t="s">
        <v>58</v>
      </c>
      <c r="D2" s="167" t="s">
        <v>24</v>
      </c>
      <c r="G2" s="40"/>
      <c r="I2" s="41"/>
    </row>
    <row r="3" spans="1:9" ht="13.5" customHeight="1" x14ac:dyDescent="0.25">
      <c r="A3" s="253" t="s">
        <v>51</v>
      </c>
      <c r="B3" s="253"/>
      <c r="C3" s="168"/>
      <c r="D3" s="167"/>
      <c r="G3" s="40"/>
      <c r="I3" s="41"/>
    </row>
    <row r="4" spans="1:9" ht="13.5" customHeight="1" x14ac:dyDescent="0.25">
      <c r="A4" s="199" t="s">
        <v>39</v>
      </c>
      <c r="B4" s="170" t="s">
        <v>72</v>
      </c>
      <c r="C4" s="171" t="s">
        <v>52</v>
      </c>
      <c r="D4" s="167">
        <v>3</v>
      </c>
      <c r="G4" s="40"/>
      <c r="I4" s="41"/>
    </row>
    <row r="5" spans="1:9" ht="13.5" customHeight="1" x14ac:dyDescent="0.25">
      <c r="A5" s="199" t="s">
        <v>107</v>
      </c>
      <c r="B5" s="171" t="s">
        <v>108</v>
      </c>
      <c r="C5" s="171" t="s">
        <v>52</v>
      </c>
      <c r="D5" s="167">
        <v>3</v>
      </c>
      <c r="G5" s="40"/>
      <c r="I5" s="41"/>
    </row>
    <row r="6" spans="1:9" ht="13.5" customHeight="1" x14ac:dyDescent="0.25">
      <c r="A6" s="199" t="s">
        <v>109</v>
      </c>
      <c r="B6" s="171" t="s">
        <v>110</v>
      </c>
      <c r="C6" s="171" t="s">
        <v>52</v>
      </c>
      <c r="D6" s="167">
        <v>3</v>
      </c>
      <c r="G6" s="40"/>
      <c r="I6" s="41"/>
    </row>
    <row r="7" spans="1:9" ht="13.5" customHeight="1" x14ac:dyDescent="0.25">
      <c r="A7" s="199" t="s">
        <v>171</v>
      </c>
      <c r="B7" s="171" t="s">
        <v>172</v>
      </c>
      <c r="C7" s="171"/>
      <c r="D7" s="167"/>
      <c r="G7" s="40"/>
      <c r="I7" s="41"/>
    </row>
    <row r="8" spans="1:9" ht="13.5" customHeight="1" x14ac:dyDescent="0.25">
      <c r="A8" s="199" t="s">
        <v>111</v>
      </c>
      <c r="B8" s="171" t="s">
        <v>112</v>
      </c>
      <c r="C8" s="171" t="s">
        <v>52</v>
      </c>
      <c r="D8" s="167">
        <v>3</v>
      </c>
      <c r="G8" s="40"/>
      <c r="I8" s="41"/>
    </row>
    <row r="9" spans="1:9" ht="13.5" customHeight="1" x14ac:dyDescent="0.25">
      <c r="A9" s="199" t="s">
        <v>54</v>
      </c>
      <c r="B9" s="171" t="s">
        <v>113</v>
      </c>
      <c r="C9" s="172" t="s">
        <v>53</v>
      </c>
      <c r="D9" s="167">
        <v>3</v>
      </c>
      <c r="G9" s="40"/>
      <c r="I9" s="43"/>
    </row>
    <row r="10" spans="1:9" ht="13.5" customHeight="1" x14ac:dyDescent="0.25">
      <c r="A10" s="199" t="s">
        <v>114</v>
      </c>
      <c r="B10" s="171" t="s">
        <v>115</v>
      </c>
      <c r="C10" s="172" t="s">
        <v>54</v>
      </c>
      <c r="D10" s="167">
        <v>3</v>
      </c>
      <c r="G10" s="40"/>
      <c r="I10" s="41"/>
    </row>
    <row r="11" spans="1:9" ht="13.5" customHeight="1" x14ac:dyDescent="0.25">
      <c r="A11" s="199" t="s">
        <v>116</v>
      </c>
      <c r="B11" s="171" t="s">
        <v>117</v>
      </c>
      <c r="C11" s="172" t="s">
        <v>53</v>
      </c>
      <c r="D11" s="167">
        <v>3</v>
      </c>
      <c r="G11" s="40"/>
      <c r="I11" s="41"/>
    </row>
    <row r="12" spans="1:9" ht="13.5" customHeight="1" x14ac:dyDescent="0.25">
      <c r="A12" s="199" t="s">
        <v>118</v>
      </c>
      <c r="B12" s="171" t="s">
        <v>119</v>
      </c>
      <c r="C12" s="171"/>
      <c r="D12" s="167">
        <v>3</v>
      </c>
      <c r="G12" s="40"/>
      <c r="I12" s="41"/>
    </row>
    <row r="13" spans="1:9" ht="13.5" customHeight="1" x14ac:dyDescent="0.25">
      <c r="A13" s="199" t="s">
        <v>73</v>
      </c>
      <c r="B13" s="171" t="s">
        <v>76</v>
      </c>
      <c r="C13" s="171"/>
      <c r="D13" s="167">
        <v>3</v>
      </c>
      <c r="F13" s="39" t="s">
        <v>213</v>
      </c>
      <c r="G13" s="40"/>
      <c r="I13" s="41"/>
    </row>
    <row r="14" spans="1:9" ht="13.5" customHeight="1" x14ac:dyDescent="0.25">
      <c r="A14" s="199" t="s">
        <v>120</v>
      </c>
      <c r="B14" s="171" t="s">
        <v>121</v>
      </c>
      <c r="C14" s="173" t="s">
        <v>187</v>
      </c>
      <c r="D14" s="174" t="s">
        <v>55</v>
      </c>
      <c r="G14" s="40"/>
      <c r="I14" s="41"/>
    </row>
    <row r="15" spans="1:9" ht="13.5" customHeight="1" x14ac:dyDescent="0.25">
      <c r="A15" s="199" t="s">
        <v>122</v>
      </c>
      <c r="B15" s="171" t="s">
        <v>70</v>
      </c>
      <c r="C15" s="173"/>
      <c r="D15" s="175" t="s">
        <v>123</v>
      </c>
      <c r="G15" s="40"/>
      <c r="I15" s="41"/>
    </row>
    <row r="16" spans="1:9" ht="13.5" customHeight="1" x14ac:dyDescent="0.25">
      <c r="A16" s="199" t="s">
        <v>124</v>
      </c>
      <c r="B16" s="171" t="s">
        <v>41</v>
      </c>
      <c r="C16" s="171" t="s">
        <v>74</v>
      </c>
      <c r="D16" s="167">
        <v>3</v>
      </c>
      <c r="G16" s="40"/>
      <c r="I16" s="41"/>
    </row>
    <row r="17" spans="1:9" ht="13.5" customHeight="1" x14ac:dyDescent="0.25">
      <c r="A17" s="199" t="s">
        <v>125</v>
      </c>
      <c r="B17" s="171" t="s">
        <v>43</v>
      </c>
      <c r="C17" s="171" t="s">
        <v>74</v>
      </c>
      <c r="D17" s="167">
        <v>3</v>
      </c>
      <c r="G17" s="40"/>
      <c r="I17" s="41"/>
    </row>
    <row r="18" spans="1:9" ht="13.5" customHeight="1" x14ac:dyDescent="0.25">
      <c r="A18" s="199" t="s">
        <v>126</v>
      </c>
      <c r="B18" s="171" t="s">
        <v>127</v>
      </c>
      <c r="C18" s="171"/>
      <c r="D18" s="167">
        <v>3</v>
      </c>
      <c r="G18" s="40"/>
      <c r="I18" s="41"/>
    </row>
    <row r="19" spans="1:9" ht="13.5" customHeight="1" x14ac:dyDescent="0.25">
      <c r="A19" s="199" t="s">
        <v>128</v>
      </c>
      <c r="B19" s="171" t="s">
        <v>129</v>
      </c>
      <c r="C19" s="172" t="s">
        <v>53</v>
      </c>
      <c r="D19" s="167">
        <v>3</v>
      </c>
      <c r="G19" s="40"/>
      <c r="I19" s="41"/>
    </row>
    <row r="20" spans="1:9" ht="13.5" customHeight="1" x14ac:dyDescent="0.25">
      <c r="A20" s="199" t="s">
        <v>130</v>
      </c>
      <c r="B20" s="171" t="s">
        <v>102</v>
      </c>
      <c r="C20" s="172" t="s">
        <v>53</v>
      </c>
      <c r="D20" s="167">
        <v>3</v>
      </c>
      <c r="G20" s="40"/>
      <c r="I20" s="41"/>
    </row>
    <row r="21" spans="1:9" ht="13.5" customHeight="1" x14ac:dyDescent="0.25">
      <c r="A21" s="199" t="s">
        <v>188</v>
      </c>
      <c r="B21" s="171" t="s">
        <v>131</v>
      </c>
      <c r="C21" s="176" t="s">
        <v>189</v>
      </c>
      <c r="D21" s="167">
        <v>3</v>
      </c>
      <c r="G21" s="40"/>
      <c r="I21" s="41"/>
    </row>
    <row r="22" spans="1:9" ht="13.5" customHeight="1" x14ac:dyDescent="0.25">
      <c r="A22" s="199" t="s">
        <v>47</v>
      </c>
      <c r="B22" s="171" t="s">
        <v>68</v>
      </c>
      <c r="C22" s="172" t="s">
        <v>53</v>
      </c>
      <c r="D22" s="167">
        <v>3</v>
      </c>
      <c r="G22" s="40"/>
      <c r="I22" s="41"/>
    </row>
    <row r="23" spans="1:9" ht="13.5" customHeight="1" x14ac:dyDescent="0.25">
      <c r="A23" s="199" t="s">
        <v>190</v>
      </c>
      <c r="B23" s="171" t="s">
        <v>132</v>
      </c>
      <c r="C23" s="176" t="s">
        <v>214</v>
      </c>
      <c r="D23" s="167">
        <v>3</v>
      </c>
      <c r="G23" s="40"/>
      <c r="I23" s="41"/>
    </row>
    <row r="24" spans="1:9" ht="13.5" customHeight="1" x14ac:dyDescent="0.25">
      <c r="A24" s="199" t="s">
        <v>133</v>
      </c>
      <c r="B24" s="171" t="s">
        <v>134</v>
      </c>
      <c r="C24" s="172" t="s">
        <v>54</v>
      </c>
      <c r="D24" s="167">
        <v>3</v>
      </c>
      <c r="G24" s="40"/>
      <c r="I24" s="41"/>
    </row>
    <row r="25" spans="1:9" ht="13.5" customHeight="1" x14ac:dyDescent="0.25">
      <c r="A25" s="199" t="s">
        <v>135</v>
      </c>
      <c r="B25" s="171" t="s">
        <v>136</v>
      </c>
      <c r="C25" s="172" t="s">
        <v>53</v>
      </c>
      <c r="D25" s="167">
        <v>3</v>
      </c>
      <c r="G25" s="40"/>
      <c r="I25" s="41"/>
    </row>
    <row r="26" spans="1:9" ht="13.5" customHeight="1" x14ac:dyDescent="0.25">
      <c r="A26" s="199" t="s">
        <v>137</v>
      </c>
      <c r="B26" s="171" t="s">
        <v>138</v>
      </c>
      <c r="C26" s="172" t="s">
        <v>75</v>
      </c>
      <c r="D26" s="167">
        <v>3</v>
      </c>
      <c r="G26" s="40"/>
      <c r="I26" s="41"/>
    </row>
    <row r="27" spans="1:9" ht="13.5" customHeight="1" x14ac:dyDescent="0.25">
      <c r="A27" s="199" t="s">
        <v>191</v>
      </c>
      <c r="B27" s="171" t="s">
        <v>139</v>
      </c>
      <c r="C27" s="176" t="s">
        <v>189</v>
      </c>
      <c r="D27" s="167">
        <v>3</v>
      </c>
      <c r="G27" s="40"/>
      <c r="I27" s="41"/>
    </row>
    <row r="28" spans="1:9" ht="13.5" customHeight="1" x14ac:dyDescent="0.25">
      <c r="A28" s="199" t="s">
        <v>140</v>
      </c>
      <c r="B28" s="171" t="s">
        <v>60</v>
      </c>
      <c r="C28" s="171" t="s">
        <v>192</v>
      </c>
      <c r="D28" s="167">
        <v>3</v>
      </c>
      <c r="G28" s="40"/>
      <c r="I28" s="41"/>
    </row>
    <row r="29" spans="1:9" ht="13.5" customHeight="1" x14ac:dyDescent="0.25">
      <c r="A29" s="199" t="s">
        <v>173</v>
      </c>
      <c r="B29" s="171" t="s">
        <v>141</v>
      </c>
      <c r="C29" s="172" t="s">
        <v>53</v>
      </c>
      <c r="D29" s="167">
        <v>3</v>
      </c>
      <c r="G29" s="40"/>
      <c r="I29" s="41"/>
    </row>
    <row r="30" spans="1:9" ht="13.5" customHeight="1" x14ac:dyDescent="0.25">
      <c r="A30" s="199" t="s">
        <v>142</v>
      </c>
      <c r="B30" s="171" t="s">
        <v>143</v>
      </c>
      <c r="C30" s="172" t="s">
        <v>53</v>
      </c>
      <c r="D30" s="167">
        <v>3</v>
      </c>
      <c r="G30" s="40"/>
      <c r="I30" s="41"/>
    </row>
    <row r="31" spans="1:9" ht="13.5" customHeight="1" x14ac:dyDescent="0.25">
      <c r="A31" s="199" t="s">
        <v>48</v>
      </c>
      <c r="B31" s="171" t="s">
        <v>49</v>
      </c>
      <c r="C31" s="172" t="s">
        <v>53</v>
      </c>
      <c r="D31" s="167">
        <v>3</v>
      </c>
      <c r="G31" s="40"/>
      <c r="I31" s="41"/>
    </row>
    <row r="32" spans="1:9" ht="13.5" customHeight="1" x14ac:dyDescent="0.25">
      <c r="A32" s="199" t="s">
        <v>193</v>
      </c>
      <c r="B32" s="171" t="s">
        <v>144</v>
      </c>
      <c r="C32" s="176" t="s">
        <v>189</v>
      </c>
      <c r="D32" s="167">
        <v>3</v>
      </c>
      <c r="G32" s="40"/>
      <c r="I32" s="41"/>
    </row>
    <row r="33" spans="1:9" ht="13.5" customHeight="1" x14ac:dyDescent="0.25">
      <c r="A33" s="199" t="s">
        <v>194</v>
      </c>
      <c r="B33" s="171" t="s">
        <v>145</v>
      </c>
      <c r="C33" s="176" t="s">
        <v>195</v>
      </c>
      <c r="D33" s="167">
        <v>3</v>
      </c>
      <c r="G33" s="40"/>
      <c r="I33" s="41"/>
    </row>
    <row r="34" spans="1:9" ht="13.5" customHeight="1" x14ac:dyDescent="0.25">
      <c r="A34" s="199" t="s">
        <v>146</v>
      </c>
      <c r="B34" s="171" t="s">
        <v>147</v>
      </c>
      <c r="C34" s="172" t="s">
        <v>53</v>
      </c>
      <c r="D34" s="167">
        <v>3</v>
      </c>
      <c r="G34" s="40"/>
      <c r="I34" s="43"/>
    </row>
    <row r="35" spans="1:9" ht="13.5" customHeight="1" x14ac:dyDescent="0.25">
      <c r="A35" s="199" t="s">
        <v>148</v>
      </c>
      <c r="B35" s="171" t="s">
        <v>149</v>
      </c>
      <c r="C35" s="172" t="s">
        <v>53</v>
      </c>
      <c r="D35" s="167">
        <v>3</v>
      </c>
      <c r="G35" s="40"/>
      <c r="I35" s="43"/>
    </row>
    <row r="36" spans="1:9" ht="13.5" customHeight="1" x14ac:dyDescent="0.25">
      <c r="A36" s="199" t="s">
        <v>150</v>
      </c>
      <c r="B36" s="171" t="s">
        <v>151</v>
      </c>
      <c r="C36" s="171"/>
      <c r="D36" s="174" t="s">
        <v>55</v>
      </c>
      <c r="G36" s="40"/>
      <c r="I36" s="43"/>
    </row>
    <row r="37" spans="1:9" ht="13.5" customHeight="1" x14ac:dyDescent="0.25">
      <c r="A37" s="199" t="s">
        <v>152</v>
      </c>
      <c r="B37" s="171" t="s">
        <v>153</v>
      </c>
      <c r="C37" s="172" t="s">
        <v>56</v>
      </c>
      <c r="D37" s="174" t="s">
        <v>55</v>
      </c>
      <c r="G37" s="40"/>
      <c r="I37" s="43"/>
    </row>
    <row r="38" spans="1:9" ht="13.5" customHeight="1" x14ac:dyDescent="0.25">
      <c r="A38" s="199" t="s">
        <v>154</v>
      </c>
      <c r="B38" s="171" t="s">
        <v>155</v>
      </c>
      <c r="C38" s="171"/>
      <c r="D38" s="174" t="s">
        <v>55</v>
      </c>
      <c r="G38" s="40"/>
      <c r="I38" s="43"/>
    </row>
    <row r="39" spans="1:9" ht="13.5" customHeight="1" x14ac:dyDescent="0.25">
      <c r="A39" s="199" t="s">
        <v>69</v>
      </c>
      <c r="B39" s="177" t="s">
        <v>70</v>
      </c>
      <c r="C39" s="172" t="s">
        <v>56</v>
      </c>
      <c r="D39" s="178" t="s">
        <v>57</v>
      </c>
      <c r="G39" s="40"/>
      <c r="I39" s="43"/>
    </row>
    <row r="40" spans="1:9" ht="13.5" customHeight="1" x14ac:dyDescent="0.25">
      <c r="A40" s="199" t="s">
        <v>156</v>
      </c>
      <c r="B40" s="177" t="s">
        <v>157</v>
      </c>
      <c r="C40" s="172" t="s">
        <v>56</v>
      </c>
      <c r="D40" s="178" t="s">
        <v>57</v>
      </c>
    </row>
    <row r="41" spans="1:9" ht="13.5" customHeight="1" x14ac:dyDescent="0.25">
      <c r="A41" s="199" t="s">
        <v>158</v>
      </c>
      <c r="B41" s="177" t="s">
        <v>159</v>
      </c>
      <c r="C41" s="172" t="s">
        <v>56</v>
      </c>
      <c r="D41" s="178" t="s">
        <v>57</v>
      </c>
    </row>
    <row r="42" spans="1:9" ht="13.5" customHeight="1" x14ac:dyDescent="0.25">
      <c r="A42" s="199"/>
      <c r="B42" s="171"/>
      <c r="C42" s="171"/>
      <c r="D42" s="167"/>
    </row>
    <row r="43" spans="1:9" ht="13.5" customHeight="1" x14ac:dyDescent="0.25">
      <c r="A43" s="253" t="s">
        <v>160</v>
      </c>
      <c r="B43" s="253"/>
      <c r="C43" s="168"/>
      <c r="D43" s="167"/>
    </row>
    <row r="44" spans="1:9" ht="13.5" customHeight="1" x14ac:dyDescent="0.25">
      <c r="A44" s="199" t="s">
        <v>161</v>
      </c>
      <c r="B44" s="171" t="s">
        <v>162</v>
      </c>
      <c r="C44" s="171" t="s">
        <v>163</v>
      </c>
      <c r="D44" s="167">
        <v>3</v>
      </c>
    </row>
    <row r="45" spans="1:9" ht="13.5" customHeight="1" x14ac:dyDescent="0.25">
      <c r="A45" s="199" t="s">
        <v>164</v>
      </c>
      <c r="B45" s="171" t="s">
        <v>165</v>
      </c>
      <c r="C45" s="171"/>
      <c r="D45" s="167">
        <v>3</v>
      </c>
    </row>
    <row r="46" spans="1:9" ht="13.5" customHeight="1" x14ac:dyDescent="0.25">
      <c r="A46" s="199" t="s">
        <v>166</v>
      </c>
      <c r="B46" s="171" t="s">
        <v>153</v>
      </c>
      <c r="C46" s="172" t="s">
        <v>56</v>
      </c>
      <c r="D46" s="175" t="s">
        <v>55</v>
      </c>
    </row>
    <row r="47" spans="1:9" ht="13.5" customHeight="1" x14ac:dyDescent="0.25">
      <c r="A47" s="199" t="s">
        <v>167</v>
      </c>
      <c r="B47" s="171" t="s">
        <v>168</v>
      </c>
      <c r="C47" s="171"/>
      <c r="D47" s="175" t="s">
        <v>55</v>
      </c>
    </row>
    <row r="48" spans="1:9" ht="13.5" customHeight="1" x14ac:dyDescent="0.25">
      <c r="A48" s="199" t="s">
        <v>169</v>
      </c>
      <c r="B48" s="171" t="s">
        <v>70</v>
      </c>
      <c r="C48" s="172" t="s">
        <v>56</v>
      </c>
      <c r="D48" s="174" t="s">
        <v>57</v>
      </c>
    </row>
    <row r="49" spans="1:4" ht="13.5" customHeight="1" x14ac:dyDescent="0.25">
      <c r="A49" s="199" t="s">
        <v>170</v>
      </c>
      <c r="B49" s="171" t="s">
        <v>157</v>
      </c>
      <c r="C49" s="172" t="s">
        <v>56</v>
      </c>
      <c r="D49" s="174" t="s">
        <v>57</v>
      </c>
    </row>
    <row r="50" spans="1:4" ht="13.5" customHeight="1" x14ac:dyDescent="0.25">
      <c r="A50" s="199"/>
      <c r="B50" s="171"/>
      <c r="C50" s="171"/>
      <c r="D50" s="167"/>
    </row>
    <row r="51" spans="1:4" ht="13.5" customHeight="1" x14ac:dyDescent="0.25">
      <c r="A51" s="199"/>
      <c r="B51" s="171"/>
      <c r="C51" s="171"/>
      <c r="D51" s="167"/>
    </row>
    <row r="52" spans="1:4" ht="13.5" customHeight="1" x14ac:dyDescent="0.25">
      <c r="A52" s="200" t="s">
        <v>174</v>
      </c>
      <c r="B52" s="171"/>
      <c r="C52" s="171"/>
      <c r="D52" s="167"/>
    </row>
    <row r="53" spans="1:4" ht="13.5" customHeight="1" x14ac:dyDescent="0.25">
      <c r="A53" s="201" t="s">
        <v>175</v>
      </c>
      <c r="B53" s="171"/>
      <c r="C53" s="171"/>
      <c r="D53" s="167"/>
    </row>
    <row r="54" spans="1:4" ht="13.5" customHeight="1" x14ac:dyDescent="0.25">
      <c r="A54" s="202" t="s">
        <v>176</v>
      </c>
      <c r="B54" s="169"/>
      <c r="C54" s="169"/>
      <c r="D54" s="167">
        <v>3</v>
      </c>
    </row>
    <row r="55" spans="1:4" ht="13.5" customHeight="1" x14ac:dyDescent="0.25">
      <c r="A55" s="199" t="s">
        <v>227</v>
      </c>
      <c r="B55" s="169"/>
      <c r="C55" s="169"/>
      <c r="D55" s="167">
        <v>3</v>
      </c>
    </row>
    <row r="56" spans="1:4" ht="13.5" customHeight="1" x14ac:dyDescent="0.25">
      <c r="A56" s="202" t="s">
        <v>226</v>
      </c>
      <c r="B56" s="169"/>
      <c r="C56" s="169"/>
      <c r="D56" s="167">
        <v>3</v>
      </c>
    </row>
    <row r="57" spans="1:4" ht="13.5" customHeight="1" x14ac:dyDescent="0.25">
      <c r="A57" s="202" t="s">
        <v>177</v>
      </c>
      <c r="B57" s="169"/>
      <c r="C57" s="169"/>
      <c r="D57" s="167">
        <v>3</v>
      </c>
    </row>
    <row r="58" spans="1:4" ht="13.5" customHeight="1" x14ac:dyDescent="0.25">
      <c r="A58" s="202" t="s">
        <v>178</v>
      </c>
      <c r="B58" s="169"/>
      <c r="C58" s="169"/>
      <c r="D58" s="167">
        <v>3</v>
      </c>
    </row>
    <row r="59" spans="1:4" ht="13.5" customHeight="1" x14ac:dyDescent="0.25">
      <c r="A59" s="202" t="s">
        <v>179</v>
      </c>
      <c r="B59" s="169"/>
      <c r="C59" s="169"/>
      <c r="D59" s="167">
        <v>3</v>
      </c>
    </row>
    <row r="60" spans="1:4" ht="13.5" customHeight="1" x14ac:dyDescent="0.25">
      <c r="A60" s="202" t="s">
        <v>180</v>
      </c>
      <c r="B60" s="169"/>
      <c r="C60" s="169"/>
      <c r="D60" s="167">
        <v>3</v>
      </c>
    </row>
    <row r="61" spans="1:4" ht="13.5" customHeight="1" x14ac:dyDescent="0.25">
      <c r="A61" s="202" t="s">
        <v>181</v>
      </c>
      <c r="B61" s="169"/>
      <c r="C61" s="169"/>
      <c r="D61" s="167">
        <v>3</v>
      </c>
    </row>
    <row r="62" spans="1:4" ht="13.5" customHeight="1" x14ac:dyDescent="0.25">
      <c r="A62" s="202" t="s">
        <v>182</v>
      </c>
      <c r="B62" s="169"/>
      <c r="C62" s="169"/>
      <c r="D62" s="167">
        <v>3</v>
      </c>
    </row>
    <row r="63" spans="1:4" ht="13.5" customHeight="1" x14ac:dyDescent="0.25">
      <c r="A63" s="202" t="s">
        <v>183</v>
      </c>
      <c r="B63" s="169"/>
      <c r="C63" s="169"/>
      <c r="D63" s="167">
        <v>3</v>
      </c>
    </row>
    <row r="64" spans="1:4" x14ac:dyDescent="0.25">
      <c r="B64" s="42"/>
      <c r="C64" s="42"/>
      <c r="D64" s="39"/>
    </row>
    <row r="65" spans="2:4" x14ac:dyDescent="0.25">
      <c r="B65" s="42"/>
      <c r="C65" s="42"/>
      <c r="D65" s="39"/>
    </row>
    <row r="66" spans="2:4" x14ac:dyDescent="0.25">
      <c r="B66" s="42"/>
      <c r="C66" s="42"/>
      <c r="D66" s="39"/>
    </row>
  </sheetData>
  <sortState ref="A54:D63">
    <sortCondition ref="A54"/>
  </sortState>
  <mergeCells count="3">
    <mergeCell ref="A1:D1"/>
    <mergeCell ref="A3:B3"/>
    <mergeCell ref="A43:B43"/>
  </mergeCells>
  <hyperlinks>
    <hyperlink ref="B39" r:id="rId1" display="http://catalog.sdstate.edu/preview_course_nopop.php?catoid=20&amp;coid=63178"/>
    <hyperlink ref="B40" r:id="rId2" display="http://catalog.sdstate.edu/preview_course_nopop.php?catoid=20&amp;coid=63179"/>
    <hyperlink ref="B41" r:id="rId3" display="http://catalog.sdstate.edu/preview_course_nopop.php?catoid=20&amp;coid=63180"/>
  </hyperlinks>
  <pageMargins left="0.25" right="0.25" top="0.25" bottom="0.25" header="0.5" footer="0.5"/>
  <pageSetup scale="87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Normal="100" workbookViewId="0">
      <selection activeCell="J5" sqref="J5"/>
    </sheetView>
  </sheetViews>
  <sheetFormatPr defaultRowHeight="15" x14ac:dyDescent="0.25"/>
  <cols>
    <col min="1" max="1" width="18.140625" style="51" customWidth="1"/>
    <col min="2" max="2" width="32.140625" style="51" customWidth="1"/>
    <col min="3" max="3" width="28.5703125" style="51" customWidth="1"/>
    <col min="4" max="6" width="5.42578125" style="51" customWidth="1"/>
    <col min="7" max="7" width="9.140625" style="51"/>
    <col min="8" max="8" width="18.140625" style="51" customWidth="1"/>
    <col min="9" max="9" width="32.140625" style="51" customWidth="1"/>
    <col min="10" max="10" width="28.5703125" style="51" customWidth="1"/>
    <col min="11" max="13" width="5.42578125" style="51" customWidth="1"/>
    <col min="14" max="16384" width="9.140625" style="51"/>
  </cols>
  <sheetData>
    <row r="1" spans="1:15" s="14" customFormat="1" ht="60.75" customHeight="1" x14ac:dyDescent="0.3">
      <c r="B1" s="233"/>
      <c r="C1" s="233"/>
      <c r="D1" s="234" t="s">
        <v>209</v>
      </c>
      <c r="E1" s="234"/>
      <c r="F1" s="234"/>
      <c r="G1" s="234"/>
      <c r="H1" s="234"/>
      <c r="I1" s="234"/>
      <c r="J1" s="234"/>
      <c r="K1" s="234"/>
      <c r="L1" s="234"/>
      <c r="M1" s="234"/>
      <c r="N1" s="44"/>
      <c r="O1" s="44"/>
    </row>
    <row r="2" spans="1:15" s="14" customFormat="1" ht="17.100000000000001" customHeight="1" x14ac:dyDescent="0.2">
      <c r="A2" s="45" t="s">
        <v>0</v>
      </c>
      <c r="B2" s="235"/>
      <c r="C2" s="235"/>
      <c r="D2" s="236" t="s">
        <v>196</v>
      </c>
      <c r="E2" s="241"/>
      <c r="F2" s="241"/>
      <c r="G2" s="241"/>
      <c r="H2" s="46"/>
      <c r="I2" s="47" t="s">
        <v>197</v>
      </c>
      <c r="J2" s="242"/>
      <c r="K2" s="242"/>
      <c r="L2" s="242"/>
      <c r="M2" s="242"/>
      <c r="O2" s="48"/>
    </row>
    <row r="3" spans="1:15" s="50" customFormat="1" ht="17.100000000000001" customHeight="1" x14ac:dyDescent="0.2">
      <c r="A3" s="45" t="s">
        <v>198</v>
      </c>
      <c r="B3" s="237"/>
      <c r="C3" s="237"/>
      <c r="D3" s="238" t="s">
        <v>25</v>
      </c>
      <c r="E3" s="243"/>
      <c r="F3" s="243"/>
      <c r="G3" s="243"/>
      <c r="H3" s="49">
        <v>2</v>
      </c>
      <c r="I3" s="47" t="s">
        <v>199</v>
      </c>
      <c r="J3" s="244"/>
      <c r="K3" s="244"/>
      <c r="L3" s="244"/>
      <c r="M3" s="244"/>
    </row>
    <row r="4" spans="1:15" s="50" customFormat="1" ht="6.75" customHeight="1" x14ac:dyDescent="0.25">
      <c r="A4" s="51"/>
      <c r="D4" s="52"/>
      <c r="E4" s="52"/>
      <c r="F4" s="52"/>
      <c r="G4" s="52"/>
      <c r="H4" s="53"/>
      <c r="I4" s="54"/>
      <c r="J4" s="54"/>
      <c r="K4" s="55"/>
      <c r="L4" s="56"/>
      <c r="M4" s="56"/>
    </row>
    <row r="5" spans="1:15" s="14" customFormat="1" ht="17.100000000000001" customHeight="1" x14ac:dyDescent="0.2">
      <c r="A5" s="254" t="s">
        <v>30</v>
      </c>
      <c r="B5" s="255"/>
      <c r="C5" s="184" t="s">
        <v>58</v>
      </c>
      <c r="D5" s="185" t="s">
        <v>9</v>
      </c>
      <c r="E5" s="185" t="s">
        <v>8</v>
      </c>
      <c r="F5" s="185" t="s">
        <v>26</v>
      </c>
      <c r="G5" s="20"/>
      <c r="H5" s="183" t="s">
        <v>31</v>
      </c>
      <c r="I5" s="186"/>
      <c r="J5" s="184" t="s">
        <v>58</v>
      </c>
      <c r="K5" s="185" t="s">
        <v>9</v>
      </c>
      <c r="L5" s="185" t="s">
        <v>8</v>
      </c>
      <c r="M5" s="185" t="s">
        <v>26</v>
      </c>
      <c r="N5" s="2"/>
    </row>
    <row r="6" spans="1:15" s="14" customFormat="1" ht="18" customHeight="1" x14ac:dyDescent="0.2">
      <c r="A6" s="57"/>
      <c r="B6" s="57"/>
      <c r="C6" s="58"/>
      <c r="D6" s="59"/>
      <c r="E6" s="59"/>
      <c r="F6" s="59"/>
      <c r="G6" s="166"/>
      <c r="H6" s="57"/>
      <c r="I6" s="57"/>
      <c r="J6" s="57"/>
      <c r="K6" s="59"/>
      <c r="L6" s="59"/>
      <c r="M6" s="59"/>
      <c r="N6" s="30"/>
      <c r="O6" s="2"/>
    </row>
    <row r="7" spans="1:15" s="14" customFormat="1" ht="18" customHeight="1" x14ac:dyDescent="0.2">
      <c r="A7" s="61"/>
      <c r="B7" s="61"/>
      <c r="C7" s="58"/>
      <c r="D7" s="59"/>
      <c r="E7" s="59"/>
      <c r="F7" s="59"/>
      <c r="G7" s="15"/>
      <c r="H7" s="61"/>
      <c r="I7" s="61"/>
      <c r="J7" s="57"/>
      <c r="K7" s="59"/>
      <c r="L7" s="59"/>
      <c r="M7" s="59"/>
      <c r="N7" s="15"/>
      <c r="O7" s="2"/>
    </row>
    <row r="8" spans="1:15" s="14" customFormat="1" ht="18" customHeight="1" x14ac:dyDescent="0.2">
      <c r="A8" s="57"/>
      <c r="B8" s="61"/>
      <c r="C8" s="62"/>
      <c r="D8" s="59"/>
      <c r="E8" s="59"/>
      <c r="F8" s="59"/>
      <c r="G8" s="15"/>
      <c r="H8" s="57"/>
      <c r="I8" s="61"/>
      <c r="J8" s="57"/>
      <c r="K8" s="59"/>
      <c r="L8" s="59"/>
      <c r="M8" s="59"/>
      <c r="N8" s="15"/>
      <c r="O8" s="2"/>
    </row>
    <row r="9" spans="1:15" s="14" customFormat="1" ht="18" customHeight="1" x14ac:dyDescent="0.2">
      <c r="A9" s="61"/>
      <c r="B9" s="57"/>
      <c r="C9" s="57"/>
      <c r="D9" s="59"/>
      <c r="E9" s="59"/>
      <c r="F9" s="59"/>
      <c r="G9" s="15"/>
      <c r="H9" s="57"/>
      <c r="I9" s="61"/>
      <c r="J9" s="57"/>
      <c r="K9" s="59"/>
      <c r="L9" s="59"/>
      <c r="M9" s="59"/>
      <c r="N9" s="15"/>
      <c r="O9" s="2"/>
    </row>
    <row r="10" spans="1:15" s="14" customFormat="1" ht="18" customHeight="1" x14ac:dyDescent="0.2">
      <c r="A10" s="61"/>
      <c r="B10" s="61"/>
      <c r="C10" s="63"/>
      <c r="D10" s="59"/>
      <c r="E10" s="59"/>
      <c r="F10" s="59"/>
      <c r="G10" s="15"/>
      <c r="H10" s="57"/>
      <c r="I10" s="61"/>
      <c r="J10" s="57"/>
      <c r="K10" s="59"/>
      <c r="L10" s="59"/>
      <c r="M10" s="59"/>
      <c r="N10" s="15"/>
      <c r="O10" s="2"/>
    </row>
    <row r="11" spans="1:15" s="14" customFormat="1" ht="18" customHeight="1" x14ac:dyDescent="0.2">
      <c r="A11" s="2"/>
      <c r="B11" s="2"/>
      <c r="C11" s="204"/>
      <c r="D11" s="59"/>
      <c r="E11" s="64"/>
      <c r="F11" s="15"/>
      <c r="G11" s="15"/>
      <c r="J11" s="2"/>
      <c r="K11" s="60"/>
      <c r="L11" s="15"/>
      <c r="M11" s="15"/>
      <c r="N11" s="15"/>
      <c r="O11" s="2"/>
    </row>
    <row r="12" spans="1:15" s="14" customFormat="1" ht="18" customHeight="1" x14ac:dyDescent="0.2">
      <c r="A12" s="257" t="s">
        <v>32</v>
      </c>
      <c r="B12" s="257"/>
      <c r="C12" s="2"/>
      <c r="D12" s="15"/>
      <c r="E12" s="15"/>
      <c r="F12" s="15"/>
      <c r="G12" s="15"/>
      <c r="H12" s="196" t="s">
        <v>33</v>
      </c>
      <c r="I12" s="196"/>
      <c r="J12" s="2"/>
      <c r="K12" s="15"/>
      <c r="L12" s="15"/>
      <c r="M12" s="15"/>
      <c r="N12" s="15"/>
      <c r="O12" s="2"/>
    </row>
    <row r="13" spans="1:15" s="14" customFormat="1" ht="18" customHeight="1" x14ac:dyDescent="0.2">
      <c r="A13" s="61"/>
      <c r="B13" s="61"/>
      <c r="C13" s="65"/>
      <c r="D13" s="59"/>
      <c r="E13" s="59"/>
      <c r="F13" s="59"/>
      <c r="G13" s="15"/>
      <c r="H13" s="66"/>
      <c r="I13" s="67"/>
      <c r="J13" s="65"/>
      <c r="K13" s="59"/>
      <c r="L13" s="59"/>
      <c r="M13" s="59"/>
      <c r="N13" s="15"/>
      <c r="O13" s="2"/>
    </row>
    <row r="14" spans="1:15" s="14" customFormat="1" ht="18" customHeight="1" x14ac:dyDescent="0.2">
      <c r="A14" s="61"/>
      <c r="B14" s="61"/>
      <c r="C14" s="57"/>
      <c r="D14" s="59"/>
      <c r="E14" s="59"/>
      <c r="F14" s="59"/>
      <c r="G14" s="15"/>
      <c r="H14" s="66"/>
      <c r="I14" s="67"/>
      <c r="J14" s="65"/>
      <c r="K14" s="59"/>
      <c r="L14" s="59"/>
      <c r="M14" s="59"/>
      <c r="O14" s="2"/>
    </row>
    <row r="15" spans="1:15" s="14" customFormat="1" ht="18" customHeight="1" x14ac:dyDescent="0.2">
      <c r="A15" s="66"/>
      <c r="B15" s="68"/>
      <c r="C15" s="57"/>
      <c r="D15" s="59"/>
      <c r="E15" s="59"/>
      <c r="F15" s="59"/>
      <c r="G15" s="15"/>
      <c r="H15" s="66"/>
      <c r="I15" s="67"/>
      <c r="J15" s="67"/>
      <c r="K15" s="59"/>
      <c r="L15" s="59"/>
      <c r="M15" s="59"/>
      <c r="N15" s="15"/>
      <c r="O15" s="2"/>
    </row>
    <row r="16" spans="1:15" s="14" customFormat="1" ht="18" customHeight="1" x14ac:dyDescent="0.2">
      <c r="A16" s="205"/>
      <c r="B16" s="205"/>
      <c r="C16" s="206"/>
      <c r="D16" s="59"/>
      <c r="E16" s="59"/>
      <c r="F16" s="59"/>
      <c r="G16" s="15"/>
      <c r="H16" s="66"/>
      <c r="I16" s="67"/>
      <c r="J16" s="57"/>
      <c r="K16" s="59"/>
      <c r="L16" s="59"/>
      <c r="M16" s="59"/>
      <c r="N16" s="15"/>
      <c r="O16" s="2"/>
    </row>
    <row r="17" spans="1:17" s="14" customFormat="1" ht="18" customHeight="1" x14ac:dyDescent="0.2">
      <c r="A17" s="61"/>
      <c r="B17" s="61"/>
      <c r="C17" s="57"/>
      <c r="D17" s="59"/>
      <c r="E17" s="59"/>
      <c r="F17" s="59" t="s">
        <v>200</v>
      </c>
      <c r="G17" s="15"/>
      <c r="H17" s="66"/>
      <c r="I17" s="67"/>
      <c r="J17" s="57"/>
      <c r="K17" s="59"/>
      <c r="L17" s="59"/>
      <c r="M17" s="59"/>
      <c r="N17" s="15"/>
      <c r="O17" s="2"/>
    </row>
    <row r="18" spans="1:17" s="14" customFormat="1" ht="18" customHeight="1" x14ac:dyDescent="0.2">
      <c r="A18" s="79"/>
      <c r="B18" s="79"/>
      <c r="C18" s="2"/>
      <c r="D18" s="59"/>
      <c r="E18" s="15"/>
      <c r="F18" s="15"/>
      <c r="G18" s="15"/>
      <c r="I18" s="69"/>
      <c r="J18" s="70"/>
      <c r="K18" s="60"/>
      <c r="L18" s="64"/>
      <c r="M18" s="15"/>
      <c r="N18" s="15"/>
      <c r="O18" s="2"/>
    </row>
    <row r="19" spans="1:17" s="14" customFormat="1" ht="18" customHeight="1" x14ac:dyDescent="0.2">
      <c r="A19" s="256" t="s">
        <v>34</v>
      </c>
      <c r="B19" s="256"/>
      <c r="C19" s="2"/>
      <c r="D19" s="15"/>
      <c r="E19" s="15"/>
      <c r="F19" s="15"/>
      <c r="G19" s="15"/>
      <c r="H19" s="196" t="s">
        <v>35</v>
      </c>
      <c r="I19" s="196"/>
      <c r="J19" s="2"/>
      <c r="K19" s="15"/>
      <c r="L19" s="15"/>
      <c r="M19" s="15"/>
      <c r="N19" s="15"/>
      <c r="O19" s="2"/>
    </row>
    <row r="20" spans="1:17" s="14" customFormat="1" ht="18" customHeight="1" x14ac:dyDescent="0.2">
      <c r="A20" s="66"/>
      <c r="B20" s="67"/>
      <c r="C20" s="65"/>
      <c r="D20" s="59"/>
      <c r="E20" s="59"/>
      <c r="F20" s="59"/>
      <c r="G20" s="71"/>
      <c r="H20" s="66"/>
      <c r="I20" s="67"/>
      <c r="J20" s="65"/>
      <c r="K20" s="59"/>
      <c r="L20" s="59"/>
      <c r="M20" s="59"/>
      <c r="N20" s="15"/>
      <c r="O20" s="2"/>
    </row>
    <row r="21" spans="1:17" s="14" customFormat="1" ht="18" customHeight="1" x14ac:dyDescent="0.2">
      <c r="A21" s="68"/>
      <c r="B21" s="68"/>
      <c r="C21" s="57"/>
      <c r="D21" s="59"/>
      <c r="E21" s="59"/>
      <c r="F21" s="59"/>
      <c r="G21" s="15"/>
      <c r="H21" s="66"/>
      <c r="I21" s="66"/>
      <c r="J21" s="72"/>
      <c r="K21" s="59"/>
      <c r="L21" s="59"/>
      <c r="M21" s="59"/>
      <c r="N21" s="15"/>
      <c r="O21" s="2"/>
    </row>
    <row r="22" spans="1:17" s="14" customFormat="1" ht="18" customHeight="1" x14ac:dyDescent="0.2">
      <c r="A22" s="68"/>
      <c r="B22" s="68"/>
      <c r="C22" s="65"/>
      <c r="D22" s="59"/>
      <c r="E22" s="59"/>
      <c r="F22" s="59"/>
      <c r="G22" s="15"/>
      <c r="H22" s="68"/>
      <c r="I22" s="68"/>
      <c r="J22" s="65"/>
      <c r="K22" s="59"/>
      <c r="L22" s="59"/>
      <c r="M22" s="59"/>
      <c r="N22" s="15"/>
      <c r="O22" s="2"/>
    </row>
    <row r="23" spans="1:17" s="14" customFormat="1" ht="18" customHeight="1" x14ac:dyDescent="0.2">
      <c r="A23" s="66"/>
      <c r="B23" s="67"/>
      <c r="C23" s="57"/>
      <c r="D23" s="59"/>
      <c r="E23" s="59"/>
      <c r="F23" s="59"/>
      <c r="G23" s="15"/>
      <c r="H23" s="68"/>
      <c r="I23" s="68"/>
      <c r="J23" s="73"/>
      <c r="K23" s="59"/>
      <c r="L23" s="59"/>
      <c r="M23" s="59"/>
      <c r="N23" s="71"/>
      <c r="O23" s="2"/>
    </row>
    <row r="24" spans="1:17" s="14" customFormat="1" ht="18" customHeight="1" x14ac:dyDescent="0.2">
      <c r="A24" s="68"/>
      <c r="B24" s="68"/>
      <c r="C24" s="57"/>
      <c r="D24" s="59"/>
      <c r="E24" s="59"/>
      <c r="F24" s="59"/>
      <c r="G24" s="15"/>
      <c r="H24" s="68"/>
      <c r="I24" s="68"/>
      <c r="J24" s="73"/>
      <c r="K24" s="59"/>
      <c r="L24" s="59"/>
      <c r="M24" s="59"/>
      <c r="N24" s="15"/>
      <c r="O24" s="2"/>
      <c r="Q24" s="2"/>
    </row>
    <row r="25" spans="1:17" s="14" customFormat="1" ht="18" customHeight="1" x14ac:dyDescent="0.2">
      <c r="A25" s="9"/>
      <c r="B25" s="9"/>
      <c r="C25" s="74"/>
      <c r="D25" s="59"/>
      <c r="E25" s="15"/>
      <c r="F25" s="15"/>
      <c r="G25" s="15"/>
      <c r="J25" s="2"/>
      <c r="K25" s="60"/>
      <c r="L25" s="15"/>
      <c r="M25" s="15"/>
      <c r="N25" s="15"/>
      <c r="O25" s="2"/>
    </row>
    <row r="26" spans="1:17" s="14" customFormat="1" ht="18" customHeight="1" x14ac:dyDescent="0.2">
      <c r="A26" s="196" t="s">
        <v>36</v>
      </c>
      <c r="B26" s="196"/>
      <c r="C26" s="2"/>
      <c r="D26" s="15"/>
      <c r="E26" s="15"/>
      <c r="F26" s="15"/>
      <c r="G26" s="15"/>
      <c r="H26" s="196" t="s">
        <v>37</v>
      </c>
      <c r="I26" s="196"/>
      <c r="J26" s="2"/>
      <c r="K26" s="15"/>
      <c r="L26" s="15"/>
      <c r="M26" s="15"/>
      <c r="N26" s="15"/>
      <c r="O26" s="2"/>
    </row>
    <row r="27" spans="1:17" s="14" customFormat="1" ht="15.75" customHeight="1" x14ac:dyDescent="0.2">
      <c r="A27" s="75"/>
      <c r="B27" s="68"/>
      <c r="C27" s="65"/>
      <c r="D27" s="59"/>
      <c r="E27" s="59"/>
      <c r="F27" s="59"/>
      <c r="G27" s="64"/>
      <c r="H27" s="66"/>
      <c r="I27" s="66"/>
      <c r="J27" s="65"/>
      <c r="K27" s="59"/>
      <c r="L27" s="59"/>
      <c r="M27" s="59"/>
      <c r="N27" s="15"/>
      <c r="O27" s="2"/>
    </row>
    <row r="28" spans="1:17" s="14" customFormat="1" ht="15.75" customHeight="1" x14ac:dyDescent="0.2">
      <c r="A28" s="68"/>
      <c r="B28" s="68"/>
      <c r="C28" s="72"/>
      <c r="D28" s="59"/>
      <c r="E28" s="59"/>
      <c r="F28" s="59"/>
      <c r="G28" s="15"/>
      <c r="H28" s="68"/>
      <c r="I28" s="68"/>
      <c r="J28" s="68"/>
      <c r="K28" s="59"/>
      <c r="L28" s="59"/>
      <c r="M28" s="59"/>
      <c r="N28" s="15"/>
      <c r="O28" s="2"/>
    </row>
    <row r="29" spans="1:17" s="14" customFormat="1" ht="18" customHeight="1" x14ac:dyDescent="0.2">
      <c r="A29" s="68"/>
      <c r="B29" s="68"/>
      <c r="C29" s="65"/>
      <c r="D29" s="59"/>
      <c r="E29" s="59"/>
      <c r="F29" s="59"/>
      <c r="G29" s="15"/>
      <c r="H29" s="68"/>
      <c r="I29" s="68"/>
      <c r="J29" s="66"/>
      <c r="K29" s="59"/>
      <c r="L29" s="59"/>
      <c r="M29" s="59"/>
      <c r="N29" s="15"/>
      <c r="O29" s="2"/>
    </row>
    <row r="30" spans="1:17" s="14" customFormat="1" ht="18" customHeight="1" x14ac:dyDescent="0.2">
      <c r="A30" s="68"/>
      <c r="B30" s="68"/>
      <c r="C30" s="75"/>
      <c r="D30" s="59"/>
      <c r="E30" s="59"/>
      <c r="F30" s="59"/>
      <c r="G30" s="15"/>
      <c r="H30" s="68"/>
      <c r="I30" s="68"/>
      <c r="J30" s="57"/>
      <c r="K30" s="59"/>
      <c r="L30" s="59"/>
      <c r="M30" s="59"/>
      <c r="N30" s="71"/>
      <c r="O30" s="2"/>
    </row>
    <row r="31" spans="1:17" s="14" customFormat="1" ht="18" customHeight="1" x14ac:dyDescent="0.2">
      <c r="A31" s="68"/>
      <c r="B31" s="68"/>
      <c r="C31" s="57"/>
      <c r="D31" s="59"/>
      <c r="E31" s="59"/>
      <c r="F31" s="59"/>
      <c r="G31" s="15"/>
      <c r="H31" s="68"/>
      <c r="I31" s="68"/>
      <c r="J31" s="57"/>
      <c r="K31" s="59"/>
      <c r="L31" s="59"/>
      <c r="M31" s="59"/>
      <c r="N31" s="15"/>
      <c r="O31" s="2"/>
    </row>
    <row r="32" spans="1:17" s="14" customFormat="1" ht="18" customHeight="1" x14ac:dyDescent="0.2">
      <c r="C32" s="15"/>
      <c r="D32" s="60"/>
      <c r="E32" s="15"/>
      <c r="F32" s="15"/>
      <c r="G32" s="15"/>
      <c r="H32" s="76"/>
      <c r="K32" s="60"/>
      <c r="L32" s="15"/>
      <c r="M32" s="15"/>
      <c r="N32" s="15"/>
      <c r="O32" s="2"/>
    </row>
    <row r="33" spans="2:15" s="14" customFormat="1" ht="18" customHeight="1" x14ac:dyDescent="0.2">
      <c r="B33" s="77"/>
      <c r="D33" s="15"/>
      <c r="G33" s="15"/>
      <c r="K33" s="15"/>
      <c r="N33" s="15"/>
      <c r="O33" s="2"/>
    </row>
    <row r="34" spans="2:15" s="14" customFormat="1" ht="18" customHeight="1" x14ac:dyDescent="0.2">
      <c r="D34" s="15"/>
      <c r="E34" s="78"/>
      <c r="F34" s="78"/>
      <c r="G34" s="15"/>
      <c r="J34" s="20" t="s">
        <v>1</v>
      </c>
      <c r="K34" s="59"/>
      <c r="L34" s="15"/>
      <c r="M34" s="15"/>
      <c r="O34" s="2"/>
    </row>
    <row r="35" spans="2:15" s="14" customFormat="1" ht="18" customHeight="1" x14ac:dyDescent="0.25">
      <c r="B35" s="6"/>
      <c r="D35" s="15"/>
      <c r="E35" s="15"/>
      <c r="F35" s="15"/>
      <c r="G35" s="71"/>
      <c r="H35" s="25"/>
      <c r="I35" s="25"/>
      <c r="J35" s="25"/>
      <c r="K35" s="25"/>
      <c r="L35" s="25"/>
      <c r="M35" s="25"/>
      <c r="N35" s="15"/>
      <c r="O35" s="2"/>
    </row>
  </sheetData>
  <mergeCells count="11">
    <mergeCell ref="B1:C1"/>
    <mergeCell ref="D1:M1"/>
    <mergeCell ref="B2:C2"/>
    <mergeCell ref="D2:G2"/>
    <mergeCell ref="J2:M2"/>
    <mergeCell ref="A5:B5"/>
    <mergeCell ref="A19:B19"/>
    <mergeCell ref="B3:C3"/>
    <mergeCell ref="D3:G3"/>
    <mergeCell ref="J3:M3"/>
    <mergeCell ref="A12:B12"/>
  </mergeCells>
  <conditionalFormatting sqref="M9 F18 M16 F8 F28:F29 M27:M31 F31 F22 F24 M21:M24 M18">
    <cfRule type="cellIs" dxfId="13" priority="14" operator="between">
      <formula>"F"</formula>
      <formula>"F"</formula>
    </cfRule>
  </conditionalFormatting>
  <conditionalFormatting sqref="F15:F16 F21 M19 F9:F11 F25 M14">
    <cfRule type="cellIs" dxfId="12" priority="13" operator="between">
      <formula>"D"</formula>
      <formula>"F"</formula>
    </cfRule>
  </conditionalFormatting>
  <conditionalFormatting sqref="M22">
    <cfRule type="cellIs" dxfId="11" priority="12" operator="between">
      <formula>"F"</formula>
      <formula>"F"</formula>
    </cfRule>
  </conditionalFormatting>
  <conditionalFormatting sqref="F27">
    <cfRule type="cellIs" dxfId="10" priority="11" operator="between">
      <formula>"D"</formula>
      <formula>"F"</formula>
    </cfRule>
  </conditionalFormatting>
  <conditionalFormatting sqref="F30">
    <cfRule type="cellIs" dxfId="9" priority="10" operator="between">
      <formula>"F"</formula>
      <formula>"F"</formula>
    </cfRule>
  </conditionalFormatting>
  <conditionalFormatting sqref="M23">
    <cfRule type="cellIs" dxfId="8" priority="9" operator="between">
      <formula>"F"</formula>
      <formula>"F"</formula>
    </cfRule>
  </conditionalFormatting>
  <conditionalFormatting sqref="M20">
    <cfRule type="cellIs" dxfId="7" priority="8" operator="between">
      <formula>"D"</formula>
      <formula>"F"</formula>
    </cfRule>
  </conditionalFormatting>
  <conditionalFormatting sqref="M15">
    <cfRule type="cellIs" dxfId="6" priority="7" operator="between">
      <formula>"F"</formula>
      <formula>"F"</formula>
    </cfRule>
  </conditionalFormatting>
  <conditionalFormatting sqref="M15">
    <cfRule type="cellIs" dxfId="5" priority="6" operator="between">
      <formula>"D"</formula>
      <formula>"F"</formula>
    </cfRule>
  </conditionalFormatting>
  <conditionalFormatting sqref="F17">
    <cfRule type="cellIs" dxfId="4" priority="5" operator="between">
      <formula>"F"</formula>
      <formula>"F"</formula>
    </cfRule>
  </conditionalFormatting>
  <conditionalFormatting sqref="M17">
    <cfRule type="cellIs" dxfId="3" priority="4" operator="between">
      <formula>"F"</formula>
      <formula>"F"</formula>
    </cfRule>
  </conditionalFormatting>
  <conditionalFormatting sqref="F23">
    <cfRule type="cellIs" dxfId="2" priority="3" operator="between">
      <formula>"F"</formula>
      <formula>"F"</formula>
    </cfRule>
  </conditionalFormatting>
  <conditionalFormatting sqref="M7">
    <cfRule type="cellIs" dxfId="1" priority="2" operator="between">
      <formula>"D"</formula>
      <formula>"F"</formula>
    </cfRule>
  </conditionalFormatting>
  <conditionalFormatting sqref="M6">
    <cfRule type="cellIs" dxfId="0" priority="1" operator="between">
      <formula>"D"</formula>
      <formula>"F"</formula>
    </cfRule>
  </conditionalFormatting>
  <pageMargins left="0.25" right="0.25" top="0.25" bottom="0.25" header="0.5" footer="0.5"/>
  <pageSetup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76E9FD-4F19-45C2-A393-7D2480B5D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Sociology - Human Resources BS</vt:lpstr>
      <vt:lpstr>COURSE OPTIONS Reference</vt:lpstr>
      <vt:lpstr>Blank 4-year Plan</vt:lpstr>
      <vt:lpstr>'COURSE OPTIONS Reference'!majorelectives</vt:lpstr>
      <vt:lpstr>'Sociology - Human Resources BS'!Print_Area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2017-05-26T17:55:04Z</cp:lastPrinted>
  <dcterms:created xsi:type="dcterms:W3CDTF">2011-09-23T19:24:55Z</dcterms:created>
  <dcterms:modified xsi:type="dcterms:W3CDTF">2017-05-30T21:49:33Z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