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4660" windowHeight="11265" tabRatio="905"/>
  </bookViews>
  <sheets>
    <sheet name="Professional &amp; Applied Physics" sheetId="7" r:id="rId1"/>
    <sheet name="Medical-Health Physics" sheetId="8" r:id="rId2"/>
    <sheet name="BS Physics - Flexible Emphasis" sheetId="9" r:id="rId3"/>
    <sheet name="COURSE OPTIONS Reference" sheetId="6" r:id="rId4"/>
    <sheet name="Technical Electives" sheetId="14" r:id="rId5"/>
    <sheet name="Blank 4-year Plan" sheetId="16" r:id="rId6"/>
  </sheets>
  <definedNames>
    <definedName name="_xlnm.Print_Area" localSheetId="2">'BS Physics - Flexible Emphasis'!$A$1:$M$93</definedName>
    <definedName name="_xlnm.Print_Area" localSheetId="1">'Medical-Health Physics'!$A$1:$M$92</definedName>
    <definedName name="_xlnm.Print_Area" localSheetId="0">'Professional &amp; Applied Physics'!$A$1:$M$87</definedName>
  </definedNames>
  <calcPr calcId="162913"/>
</workbook>
</file>

<file path=xl/calcChain.xml><?xml version="1.0" encoding="utf-8"?>
<calcChain xmlns="http://schemas.openxmlformats.org/spreadsheetml/2006/main">
  <c r="D73" i="7" l="1"/>
  <c r="D6" i="9" l="1"/>
  <c r="D6" i="8"/>
  <c r="D6" i="7" l="1"/>
  <c r="D87" i="9" l="1"/>
  <c r="D72" i="9" l="1"/>
  <c r="D72" i="8"/>
  <c r="D78" i="8" l="1"/>
  <c r="K89" i="8" l="1"/>
  <c r="D66" i="7" l="1"/>
</calcChain>
</file>

<file path=xl/sharedStrings.xml><?xml version="1.0" encoding="utf-8"?>
<sst xmlns="http://schemas.openxmlformats.org/spreadsheetml/2006/main" count="1190" uniqueCount="390">
  <si>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</si>
  <si>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</si>
  <si>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</si>
  <si>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</si>
  <si>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</si>
  <si>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</si>
  <si>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</si>
  <si>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</si>
  <si>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</si>
  <si>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</si>
  <si>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</si>
  <si>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</si>
  <si>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Fundamentals of Speech (SGR 2)</t>
  </si>
  <si>
    <t>SGR #4</t>
  </si>
  <si>
    <t>Oral Communication (3 credits)</t>
  </si>
  <si>
    <t>Social Sciences/Diversity (2 Disciplines, 6 credits)</t>
  </si>
  <si>
    <t>Mathematics (3 credits)</t>
  </si>
  <si>
    <t>Natural Sciences (6 credits)</t>
  </si>
  <si>
    <t>Course Title</t>
  </si>
  <si>
    <t>Credits</t>
  </si>
  <si>
    <t>Minimum GPA</t>
  </si>
  <si>
    <t>GR</t>
  </si>
  <si>
    <t>SGR #3</t>
  </si>
  <si>
    <t>CHEM 112</t>
  </si>
  <si>
    <t>General Chemistry I</t>
  </si>
  <si>
    <t>CHEM 112L</t>
  </si>
  <si>
    <t>General Chemistry I Lab</t>
  </si>
  <si>
    <t>Social Science/Diversity</t>
  </si>
  <si>
    <t>Humanities/Arts Diversity</t>
  </si>
  <si>
    <t>MATH 125</t>
  </si>
  <si>
    <t>Calculus II</t>
  </si>
  <si>
    <t>MATH 123</t>
  </si>
  <si>
    <t>University Physics I (SGR 6)</t>
  </si>
  <si>
    <t>MATH 121</t>
  </si>
  <si>
    <t>Measurement Theory and Exp. Design</t>
  </si>
  <si>
    <t>PHYS 331</t>
  </si>
  <si>
    <t>Introduction to Modern Physics</t>
  </si>
  <si>
    <t>MATH 321</t>
  </si>
  <si>
    <t>Differential Equations</t>
  </si>
  <si>
    <t>Circuits I and Lab</t>
  </si>
  <si>
    <t>MATH 125 w/ "C" or better</t>
  </si>
  <si>
    <t>PHYS 421</t>
  </si>
  <si>
    <t>Electromagnetism</t>
  </si>
  <si>
    <t>Math 321 and PHYS 213</t>
  </si>
  <si>
    <t>Calculus III</t>
  </si>
  <si>
    <t>University Physics II (SGR 6)</t>
  </si>
  <si>
    <t>PHYS 318</t>
  </si>
  <si>
    <t>Advanced Laboratory I</t>
  </si>
  <si>
    <t>PHYS 451</t>
  </si>
  <si>
    <t>Classical Mechanics</t>
  </si>
  <si>
    <t>PHYS 490</t>
  </si>
  <si>
    <t>Seminar</t>
  </si>
  <si>
    <t>PHYS 418</t>
  </si>
  <si>
    <t>Advanced Laboratory II</t>
  </si>
  <si>
    <t>PHYS 471</t>
  </si>
  <si>
    <t>Quantum Mechanics</t>
  </si>
  <si>
    <t>or PHYS 481</t>
  </si>
  <si>
    <t>MATH 102, CHEM 112L</t>
  </si>
  <si>
    <t>ENGL 101</t>
  </si>
  <si>
    <t>Foundations of Health Physics</t>
  </si>
  <si>
    <t>1-3</t>
  </si>
  <si>
    <t>Human Anatomy and Lab</t>
  </si>
  <si>
    <t>STAT 381</t>
  </si>
  <si>
    <t>Physiology and Lab</t>
  </si>
  <si>
    <t>BIO 221</t>
  </si>
  <si>
    <t>Organic Chemistry I</t>
  </si>
  <si>
    <t>CHEM 114</t>
  </si>
  <si>
    <t>CHEM 326</t>
  </si>
  <si>
    <t>PHYS and NE Course Options</t>
  </si>
  <si>
    <t>•  PHYS 318 - Advanced Laboratory I</t>
  </si>
  <si>
    <t>•  PHYS 418 - Advanced Lab II</t>
  </si>
  <si>
    <t>•  PHYS 464 - Senior Design I</t>
  </si>
  <si>
    <t>•  PHYS 465-465L - Senior Design II and Lab</t>
  </si>
  <si>
    <t>•  PHYS 485 - Introduction to Astrophysics</t>
  </si>
  <si>
    <t>Corequisites: PHYS 185L-PHYS 185. Course meets SGR #6.</t>
  </si>
  <si>
    <t>Corequisites: PHYS 187L-PHYS 187. Course meets SGR #6.</t>
  </si>
  <si>
    <t>Department Approval</t>
  </si>
  <si>
    <t>•  MATH 123 - Calculus I</t>
  </si>
  <si>
    <t>•  MATH 125 - Calculus II</t>
  </si>
  <si>
    <t>•  MATH 225 - Calculus III</t>
  </si>
  <si>
    <t>•  MATH 321 - Differential Equations</t>
  </si>
  <si>
    <t>•  CHEM 112/112L - General Chemistry I</t>
  </si>
  <si>
    <t>•  CHEM 114/114L - General Chemistry II</t>
  </si>
  <si>
    <t>•  CSC 150 - Computer Science I</t>
  </si>
  <si>
    <t>•  EE 220/220L - Circuits I and Lab</t>
  </si>
  <si>
    <t>•  ENGL 277 - Technical Writing for Engineering</t>
  </si>
  <si>
    <t>Corequisites: CHEM112L-CHEM112 and MATH102. Course meets SGR #6.</t>
  </si>
  <si>
    <t>Corequisites: CHEM114L-CHEM114. Course meets SGR #6.</t>
  </si>
  <si>
    <t>Corequisites: CCS150L-CSC150.</t>
  </si>
  <si>
    <t>1-4</t>
  </si>
  <si>
    <t>•  NE/PHYS 337 - Foundations of Health Physics</t>
  </si>
  <si>
    <t>General Chemistry II</t>
  </si>
  <si>
    <t>MATH 225</t>
  </si>
  <si>
    <t>CSC 150</t>
  </si>
  <si>
    <t>Computer Science I</t>
  </si>
  <si>
    <t>Third Year Fall Courses</t>
  </si>
  <si>
    <t>Third Year Spring Courses</t>
  </si>
  <si>
    <t>Fourth Year Fall Courses</t>
  </si>
  <si>
    <t>Fourth Year Spring Courses</t>
  </si>
  <si>
    <t>First Year Fall Courses</t>
  </si>
  <si>
    <t>First Year Spring Courses</t>
  </si>
  <si>
    <t>Second Year Fall Courses</t>
  </si>
  <si>
    <t>Second Year Spring Courses</t>
  </si>
  <si>
    <t>3-4</t>
  </si>
  <si>
    <t>Comments</t>
  </si>
  <si>
    <t>PHYS 211/L</t>
  </si>
  <si>
    <t>SGR #5</t>
  </si>
  <si>
    <t>MATH 115 or placement</t>
  </si>
  <si>
    <t>Upper Division Credits (33 Credits from Major and Non Major Coursework)</t>
  </si>
  <si>
    <t>PHYS 316/L</t>
  </si>
  <si>
    <t>F</t>
  </si>
  <si>
    <t>MATH 102</t>
  </si>
  <si>
    <t>Humanities/Diversity</t>
  </si>
  <si>
    <t>MATH 331</t>
  </si>
  <si>
    <t>or STAT 381</t>
  </si>
  <si>
    <t>or Mathematical Physics(4c)</t>
  </si>
  <si>
    <t>Organic Chemistry I and Lab</t>
  </si>
  <si>
    <t>General Biology I and Lab</t>
  </si>
  <si>
    <t>General Biology II and Lab</t>
  </si>
  <si>
    <t>BIO 151</t>
  </si>
  <si>
    <t>Introduction to Probability and Statistics</t>
  </si>
  <si>
    <t>NE 337</t>
  </si>
  <si>
    <t>Seminar (Capstone)</t>
  </si>
  <si>
    <t>Capstone</t>
  </si>
  <si>
    <t>Senior Status</t>
  </si>
  <si>
    <t>Sp</t>
  </si>
  <si>
    <t>General Chem II</t>
  </si>
  <si>
    <t>CHEM 114L</t>
  </si>
  <si>
    <t>General Chem II Lab</t>
  </si>
  <si>
    <t>Composition I</t>
  </si>
  <si>
    <t>Sample Minor</t>
  </si>
  <si>
    <t>PHYS 343</t>
  </si>
  <si>
    <t>PHYS 341</t>
  </si>
  <si>
    <t>Thermodynamics</t>
  </si>
  <si>
    <t>Statistical Mechanics</t>
  </si>
  <si>
    <t>Requirements for BS in Physics</t>
  </si>
  <si>
    <t>Technical Electives</t>
  </si>
  <si>
    <t>MATH 253</t>
  </si>
  <si>
    <t>Logic, Sets, and Proof</t>
  </si>
  <si>
    <t>MATH 315</t>
  </si>
  <si>
    <t>Linear Algebra</t>
  </si>
  <si>
    <t>use as technical elective</t>
  </si>
  <si>
    <t>Technical, Directed, or Free Electives</t>
  </si>
  <si>
    <t>Technical Electives (maximum of 3 credits from PHYS/NE x94 or x98)</t>
  </si>
  <si>
    <t>Directed Electives</t>
  </si>
  <si>
    <t>PHIL 100</t>
  </si>
  <si>
    <t>Introduction to Philosophy</t>
  </si>
  <si>
    <t>PHIL 200</t>
  </si>
  <si>
    <t>Introduction to Logic</t>
  </si>
  <si>
    <t>PHIL 331</t>
  </si>
  <si>
    <t>Philosophy of Science</t>
  </si>
  <si>
    <t>PHIL 300-400 level Philosophy Elective Credits</t>
  </si>
  <si>
    <t>Additional Philosophy Elective Credits</t>
  </si>
  <si>
    <t>Use as SGR 4 course</t>
  </si>
  <si>
    <t>Use as Technical Elective</t>
  </si>
  <si>
    <t>Use as Directed Elective</t>
  </si>
  <si>
    <t>Use as Free Elective</t>
  </si>
  <si>
    <t>PHYS 113 or 213</t>
  </si>
  <si>
    <t>Math 125</t>
  </si>
  <si>
    <t>3 or 4</t>
  </si>
  <si>
    <t>College of Arts and Sciences</t>
  </si>
  <si>
    <t>CHEM 112/L</t>
  </si>
  <si>
    <t>CHEM 114/L</t>
  </si>
  <si>
    <t>BIOL 151</t>
  </si>
  <si>
    <t>BIOL 221</t>
  </si>
  <si>
    <t>Professional and Applied Physics Emphasis</t>
  </si>
  <si>
    <t>S</t>
  </si>
  <si>
    <t xml:space="preserve">Support Courses </t>
  </si>
  <si>
    <t>Major Core Courses</t>
  </si>
  <si>
    <t>MATH 102 or higher</t>
  </si>
  <si>
    <t>Major Courses (GPA of 2.0 or above for all physics courses and a GPA 2.0 or above in PHYS 211-213 (or PHYS 111-113) and PHYS 331)</t>
  </si>
  <si>
    <t>Minor OR a second major OR a teaching specialization</t>
  </si>
  <si>
    <t xml:space="preserve">SGR #2 </t>
  </si>
  <si>
    <t xml:space="preserve">SPCM 101 Fundamentals of Speech </t>
  </si>
  <si>
    <t>SGR #1</t>
  </si>
  <si>
    <t xml:space="preserve">ENGL 101 Composition I </t>
  </si>
  <si>
    <t>Social Sciences/Diversity</t>
  </si>
  <si>
    <t>based on placement</t>
  </si>
  <si>
    <t>4-5</t>
  </si>
  <si>
    <t xml:space="preserve">MATH 123  Calculus I  </t>
  </si>
  <si>
    <t>SGR #6</t>
  </si>
  <si>
    <t>PHYS 211/L University Physics I</t>
  </si>
  <si>
    <t>PHYS 213/L University Physics II</t>
  </si>
  <si>
    <t>or Intro to Probability and Statistics (3c)</t>
  </si>
  <si>
    <t>16-17</t>
  </si>
  <si>
    <t>General Chemistry II and Lab</t>
  </si>
  <si>
    <t>or Intro to Probability and Stats(3c)</t>
  </si>
  <si>
    <t>PHYS113 or 213</t>
  </si>
  <si>
    <t>PHYS 213 or 113</t>
  </si>
  <si>
    <t>PHYS 213; MATH 225</t>
  </si>
  <si>
    <t>MATH 321 &amp; 225</t>
  </si>
  <si>
    <t>MATH 225 &amp; 321</t>
  </si>
  <si>
    <t>PHYS 331 &amp; 341; MATH 225</t>
  </si>
  <si>
    <t>Professional and Applied Physics Technical Electives*</t>
  </si>
  <si>
    <t>*Consult advisor to select electives that support the completion of a minor or second major</t>
  </si>
  <si>
    <t>Consult advisor to select electives that support the completion of a minor or second major.</t>
  </si>
  <si>
    <t>MATH 125 (c or better)  &amp; 321(coreq)</t>
  </si>
  <si>
    <t>ENGL 201 or 277 Comp II or Tech. Writing</t>
  </si>
  <si>
    <t>EE 220/L</t>
  </si>
  <si>
    <t>PHYS 213/L</t>
  </si>
  <si>
    <t>EE220/L</t>
  </si>
  <si>
    <t>senior spring semester</t>
  </si>
  <si>
    <t>Medical/Health Physics Emphasis</t>
  </si>
  <si>
    <t>or PHYS 471</t>
  </si>
  <si>
    <t xml:space="preserve">or CHEM 332/L </t>
  </si>
  <si>
    <t xml:space="preserve">CHEM 328/L </t>
  </si>
  <si>
    <t>or Quantum Mechanics</t>
  </si>
  <si>
    <t>or Organic Chemistry II and Lab</t>
  </si>
  <si>
    <t>BIOL 151/L</t>
  </si>
  <si>
    <t>BIOL 153/L</t>
  </si>
  <si>
    <t>BIOL 221/L</t>
  </si>
  <si>
    <t>BIOL 325/L</t>
  </si>
  <si>
    <t>CHEM 326/L</t>
  </si>
  <si>
    <t xml:space="preserve">PHYS 433 </t>
  </si>
  <si>
    <t>or NE 435</t>
  </si>
  <si>
    <t>Nuclear and Elem. Part.</t>
  </si>
  <si>
    <t xml:space="preserve"> or Introduction  to Nuclear Engineering</t>
  </si>
  <si>
    <t>PHYS 331 or PHYS 471</t>
  </si>
  <si>
    <t>Suggested Math Minor</t>
  </si>
  <si>
    <t>Suggested Biology Minor</t>
  </si>
  <si>
    <t>Completed in the major</t>
  </si>
  <si>
    <t>Measurement Theory &amp; Exp. Design (AW)</t>
  </si>
  <si>
    <t xml:space="preserve">CHEM 114/L </t>
  </si>
  <si>
    <t>Sophomore standing</t>
  </si>
  <si>
    <t>BIO 221/L</t>
  </si>
  <si>
    <t xml:space="preserve">Flexible Emphasis </t>
  </si>
  <si>
    <t>EE 222-222L - Circuits and Machines and Lab Credits: 3, 1 </t>
  </si>
  <si>
    <t>GE 121 - Engineering Design Graphics I Credits: 1 </t>
  </si>
  <si>
    <t>GE 123 - Computer Aided Drawing Credits: 1 </t>
  </si>
  <si>
    <t>MATH 374 - Scientific Computation I Credits: 3 </t>
  </si>
  <si>
    <t>ME 415 - Heat Transfer Credits: 3 </t>
  </si>
  <si>
    <t>NE/PHYS 337 - Foundations of Health Physics Credits: 3 </t>
  </si>
  <si>
    <t>NE 435 - Introduction to Nuclear Engineering Credits: 3 </t>
  </si>
  <si>
    <t>NE 494 - Internship Credits: 1-3 </t>
  </si>
  <si>
    <t>PHYS 494 - Internship Credits: 1-4 </t>
  </si>
  <si>
    <t>Sample Philosophy Minor</t>
  </si>
  <si>
    <t xml:space="preserve">•  PHYS 433-533 - Nuclear and Elementary Particle Physics </t>
  </si>
  <si>
    <t xml:space="preserve">•  PHYS 185-185L - Introduction to Astronomy I and Lab* </t>
  </si>
  <si>
    <t>•  PHYS 101-101L - Survey of Physics *  and Lab</t>
  </si>
  <si>
    <t xml:space="preserve">•  PHYS 111-111L - Introduction to Physics I and Lab* </t>
  </si>
  <si>
    <t xml:space="preserve">•  PHYS 113-113L - Introduction to Physics II and Lab* </t>
  </si>
  <si>
    <t xml:space="preserve">•  PHYS 187-187L - Introduction to Astronomy II and Lab* </t>
  </si>
  <si>
    <t xml:space="preserve">•  PHYS 211-211L - University Physics I and Lab* </t>
  </si>
  <si>
    <t xml:space="preserve">•  PHYS 213-213L - University Physics II and Lab * </t>
  </si>
  <si>
    <t xml:space="preserve">•  PHYS 291 - Independent Study </t>
  </si>
  <si>
    <t xml:space="preserve">•  PHYS 292 - Topics </t>
  </si>
  <si>
    <t xml:space="preserve">•  PHYS 331 - Introduction to Modern Physics </t>
  </si>
  <si>
    <t xml:space="preserve">•  PHYS 341 - Thermodynamics </t>
  </si>
  <si>
    <t xml:space="preserve">•  PHYS 343 - Statistical Physics </t>
  </si>
  <si>
    <t xml:space="preserve">•  PHYS 361 - Optics </t>
  </si>
  <si>
    <t xml:space="preserve">•  PHYS 421-521 - Electromagnetism </t>
  </si>
  <si>
    <t xml:space="preserve">•  PHYS 439-539 - Solid State Physics </t>
  </si>
  <si>
    <t xml:space="preserve">•  PHYS 451-551 - Classical Mechanics </t>
  </si>
  <si>
    <t xml:space="preserve">•  PHYS 471-571 - Quantum Mechanics </t>
  </si>
  <si>
    <t xml:space="preserve">•  PHYS 481-581 - Mathematical Physics </t>
  </si>
  <si>
    <t xml:space="preserve">•  PHYS 490-590 - Seminar </t>
  </si>
  <si>
    <t xml:space="preserve">•  PHYS 491-591 - Independent Study </t>
  </si>
  <si>
    <t xml:space="preserve">•  PHYS 492-592 - Topics </t>
  </si>
  <si>
    <t xml:space="preserve">•  PHYS 494 - Internship </t>
  </si>
  <si>
    <t xml:space="preserve">•  PHYS 496 - Field Experience </t>
  </si>
  <si>
    <t xml:space="preserve">•  PHYS 497 - Cooperative Education </t>
  </si>
  <si>
    <t xml:space="preserve">•  PHYS 498 - Undergraduate Research/Scholarship </t>
  </si>
  <si>
    <t xml:space="preserve">• NE 494 - Internship </t>
  </si>
  <si>
    <t xml:space="preserve">•  NE 498 - Undergraduate Research/Scholarship </t>
  </si>
  <si>
    <t>Credit will not be allowed in both PHYS 101 and PHYS 111-113 or PHYS 211-213.  Course meets SGR #6.</t>
  </si>
  <si>
    <t>Up to a total of 3 credits may be NE/PHYS x94, x96, x98 total</t>
  </si>
  <si>
    <t>CHEM 332-332L - Analytical Chemistry and Lab  Credits: 3, 1 </t>
  </si>
  <si>
    <t>EE 320-320L - Electronics I  Credits: 3, 1 </t>
  </si>
  <si>
    <t>EM 321 - Mechanics of Materials  Credits: 3 </t>
  </si>
  <si>
    <t>EM 331 - Fluid Mechanics  Credits: 3 </t>
  </si>
  <si>
    <t>MATH 315 - Linear Algebra  Credits: 4 </t>
  </si>
  <si>
    <t>PHIL 200 - Introduction to Logic *  Credits: 3 </t>
  </si>
  <si>
    <t>PHYS 361 - Optics  Credits: 3 </t>
  </si>
  <si>
    <t>PHYS 439 - Solid State Physics  Credits: 4 </t>
  </si>
  <si>
    <t>PHYS 433 - Nuclear and Elementary Particle Physics  Credits: 3 </t>
  </si>
  <si>
    <t>PHYS 498** - Undergraduate Research/Scholarship Credits: 1-12 </t>
  </si>
  <si>
    <t>NE 498** - Undergraduate Research/Scholarship Credits: 1-3 </t>
  </si>
  <si>
    <t>STAT 381* - Introduction to Probability and Statistics  Credits: 3 </t>
  </si>
  <si>
    <t>MATH 331* - Advanced Engineering Mathematics Credits: 3 </t>
  </si>
  <si>
    <t>PHYS 481* - Mathematical Physics  Credits: 4 </t>
  </si>
  <si>
    <t>PHYS 418* - Advanced Lab II Credits: 1 </t>
  </si>
  <si>
    <t>PHYS 471* - Quantum Mechanics  Credits: 4 </t>
  </si>
  <si>
    <t>Technical Electives*</t>
  </si>
  <si>
    <t>Physics Technical Electives*</t>
  </si>
  <si>
    <t>•  ENGL 201 - Composition II</t>
  </si>
  <si>
    <t>Advanced Engineering Mathematics (3c)</t>
  </si>
  <si>
    <r>
      <t xml:space="preserve">Humanities and Arts/Diversity </t>
    </r>
    <r>
      <rPr>
        <b/>
        <sz val="8"/>
        <color theme="1"/>
        <rFont val="Times New Roman"/>
        <family val="1"/>
      </rPr>
      <t>(6 credits from 2 Disciplines or 1 language sequence)</t>
    </r>
  </si>
  <si>
    <r>
      <t xml:space="preserve">PHYS 331 &amp; 316; </t>
    </r>
    <r>
      <rPr>
        <sz val="8"/>
        <rFont val="Times New Roman"/>
        <family val="1"/>
      </rPr>
      <t>spring alternate yrs</t>
    </r>
  </si>
  <si>
    <r>
      <t>MATH 123</t>
    </r>
    <r>
      <rPr>
        <sz val="9"/>
        <color theme="0" tint="-0.499984740745262"/>
        <rFont val="Times New Roman"/>
        <family val="1"/>
      </rPr>
      <t xml:space="preserve"> or higher</t>
    </r>
  </si>
  <si>
    <r>
      <t xml:space="preserve">PHYS 316; </t>
    </r>
    <r>
      <rPr>
        <sz val="8"/>
        <rFont val="Times New Roman"/>
        <family val="1"/>
      </rPr>
      <t>spring alternate yrs.</t>
    </r>
  </si>
  <si>
    <r>
      <t xml:space="preserve">Math 123 (Math 125 coreq); </t>
    </r>
    <r>
      <rPr>
        <sz val="8"/>
        <rFont val="Times New Roman"/>
        <family val="1"/>
      </rPr>
      <t xml:space="preserve">major elective </t>
    </r>
  </si>
  <si>
    <r>
      <rPr>
        <b/>
        <sz val="8"/>
        <color rgb="FFFF0000"/>
        <rFont val="Times New Roman"/>
        <family val="1"/>
      </rPr>
      <t>Prerequisites</t>
    </r>
    <r>
      <rPr>
        <b/>
        <sz val="8"/>
        <rFont val="Times New Roman"/>
        <family val="1"/>
      </rPr>
      <t>/Comments</t>
    </r>
  </si>
  <si>
    <r>
      <t xml:space="preserve">Measurement Theory </t>
    </r>
    <r>
      <rPr>
        <sz val="8"/>
        <color theme="1"/>
        <rFont val="Times New Roman"/>
        <family val="1"/>
      </rPr>
      <t>&amp;</t>
    </r>
    <r>
      <rPr>
        <sz val="9"/>
        <color theme="1"/>
        <rFont val="Times New Roman"/>
        <family val="1"/>
      </rPr>
      <t xml:space="preserve"> Exp. Design (AW)</t>
    </r>
  </si>
  <si>
    <r>
      <t>PHYS 331 &amp; 316</t>
    </r>
    <r>
      <rPr>
        <sz val="8"/>
        <rFont val="Times New Roman"/>
        <family val="1"/>
      </rPr>
      <t>, spring alternate yrs</t>
    </r>
  </si>
  <si>
    <r>
      <t>PHYS 316</t>
    </r>
    <r>
      <rPr>
        <sz val="8"/>
        <rFont val="Times New Roman"/>
        <family val="1"/>
      </rPr>
      <t>;</t>
    </r>
    <r>
      <rPr>
        <sz val="8"/>
        <color rgb="FF00B050"/>
        <rFont val="Times New Roman"/>
        <family val="1"/>
      </rPr>
      <t xml:space="preserve"> </t>
    </r>
    <r>
      <rPr>
        <sz val="8"/>
        <rFont val="Times New Roman"/>
        <family val="1"/>
      </rPr>
      <t>spring alternate yrs.</t>
    </r>
  </si>
  <si>
    <r>
      <rPr>
        <sz val="9"/>
        <color rgb="FFFF0000"/>
        <rFont val="Times New Roman"/>
        <family val="1"/>
      </rPr>
      <t>Senior Status</t>
    </r>
    <r>
      <rPr>
        <sz val="9"/>
        <rFont val="Times New Roman"/>
        <family val="1"/>
      </rPr>
      <t>; Spring</t>
    </r>
  </si>
  <si>
    <r>
      <rPr>
        <b/>
        <sz val="12"/>
        <color rgb="FFFF0000"/>
        <rFont val="Times New Roman"/>
        <family val="1"/>
      </rPr>
      <t>Prerequisites</t>
    </r>
    <r>
      <rPr>
        <b/>
        <sz val="12"/>
        <rFont val="Times New Roman"/>
        <family val="1"/>
      </rPr>
      <t>/Comments</t>
    </r>
  </si>
  <si>
    <r>
      <rPr>
        <sz val="10"/>
        <color rgb="FFFF0000"/>
        <rFont val="Times New Roman"/>
        <family val="1"/>
      </rPr>
      <t>Prerequisites: Math 102 or higher</t>
    </r>
    <r>
      <rPr>
        <sz val="10"/>
        <color theme="4" tint="-0.249977111117893"/>
        <rFont val="Times New Roman"/>
        <family val="1"/>
      </rPr>
      <t xml:space="preserve">           </t>
    </r>
    <r>
      <rPr>
        <sz val="10"/>
        <color theme="0"/>
        <rFont val="Times New Roman"/>
        <family val="1"/>
      </rPr>
      <t xml:space="preserve">             Corequisites: PHYS 111L-PHYS 111. </t>
    </r>
    <r>
      <rPr>
        <sz val="10"/>
        <color theme="4" tint="-0.249977111117893"/>
        <rFont val="Times New Roman"/>
        <family val="1"/>
      </rPr>
      <t>Course meets SGR #6.</t>
    </r>
  </si>
  <si>
    <r>
      <rPr>
        <sz val="10"/>
        <color rgb="FFFF0000"/>
        <rFont val="Times New Roman"/>
        <family val="1"/>
      </rPr>
      <t>Prerequisites: Take PHYS 111.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          Corequisites: PHYS 113L-PHYS 113. Course meets SGR #6.</t>
    </r>
  </si>
  <si>
    <r>
      <rPr>
        <sz val="10"/>
        <color rgb="FFFF0000"/>
        <rFont val="Times New Roman"/>
        <family val="1"/>
      </rPr>
      <t>Prerequisites: Take one of the following: MATH 123 or MATH125.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Corequisites: PHYS 211L-PHYS 211. Course meets SGR #6.</t>
    </r>
  </si>
  <si>
    <r>
      <rPr>
        <sz val="10"/>
        <color rgb="FFFF0000"/>
        <rFont val="Times New Roman"/>
        <family val="1"/>
      </rPr>
      <t>Prerequisites: Take PHYS 211.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          Corequisites: PHYS 213L-PHYS 213. Course meets SGR #6.</t>
    </r>
  </si>
  <si>
    <r>
      <rPr>
        <sz val="10"/>
        <color rgb="FFFF0000"/>
        <rFont val="Times New Roman"/>
        <family val="1"/>
      </rPr>
      <t>Prerequisites: Take one of the following: PHYS 113 or PHYS 213 or consent.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Fall.</t>
    </r>
  </si>
  <si>
    <r>
      <rPr>
        <sz val="10"/>
        <color rgb="FFFF0000"/>
        <rFont val="Times New Roman"/>
        <family val="1"/>
      </rPr>
      <t>Prerequisites: Take one: PHYS 213 and MATH 225.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Fall.</t>
    </r>
  </si>
  <si>
    <r>
      <t xml:space="preserve">Prerequisites: Take PHYS 331, PHYS 341, and MATH225.                                                                                                               </t>
    </r>
    <r>
      <rPr>
        <sz val="10"/>
        <color theme="4" tint="-0.249977111117893"/>
        <rFont val="Times New Roman"/>
        <family val="1"/>
      </rPr>
      <t xml:space="preserve"> Offered in Fall.</t>
    </r>
  </si>
  <si>
    <r>
      <rPr>
        <sz val="10"/>
        <color rgb="FFFF0000"/>
        <rFont val="Times New Roman"/>
        <family val="1"/>
      </rPr>
      <t>Prerequisites: Take PHYS 213 or PHYS 113, and take MATH 225.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alternate years in Fall.</t>
    </r>
  </si>
  <si>
    <r>
      <rPr>
        <sz val="10"/>
        <color rgb="FFFF0000"/>
        <rFont val="Times New Roman"/>
        <family val="1"/>
      </rPr>
      <t>Prerequisites: Take one: PHYS 316 or consent.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alternate years in Fall.</t>
    </r>
  </si>
  <si>
    <r>
      <rPr>
        <sz val="10"/>
        <color rgb="FFFF0000"/>
        <rFont val="Times New Roman"/>
        <family val="1"/>
      </rPr>
      <t>Prerequisites: Take one: PHYS 331 or PHYS 471.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alternate years in Spring.</t>
    </r>
  </si>
  <si>
    <r>
      <rPr>
        <sz val="10"/>
        <color rgb="FFFF0000"/>
        <rFont val="Times New Roman"/>
        <family val="1"/>
      </rPr>
      <t>Prerequisites: Take PHYS 331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alternate years in Spring.</t>
    </r>
  </si>
  <si>
    <r>
      <rPr>
        <sz val="10"/>
        <color rgb="FFFF0000"/>
        <rFont val="Times New Roman"/>
        <family val="1"/>
      </rPr>
      <t>Prerequisites: Take one: PHYS 213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</t>
    </r>
  </si>
  <si>
    <r>
      <rPr>
        <sz val="10"/>
        <color rgb="FFFF0000"/>
        <rFont val="Times New Roman"/>
        <family val="1"/>
      </rPr>
      <t>Prerequisites: Take one: PHYS 464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Corequisites: PHYS 465L-465.                         </t>
    </r>
  </si>
  <si>
    <r>
      <rPr>
        <sz val="10"/>
        <color rgb="FFFF0000"/>
        <rFont val="Times New Roman"/>
        <family val="1"/>
      </rPr>
      <t>Prerequisites: Take one: PHYS 331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Spring.</t>
    </r>
  </si>
  <si>
    <r>
      <rPr>
        <sz val="10"/>
        <color rgb="FFFF0000"/>
        <rFont val="Times New Roman"/>
        <family val="1"/>
      </rPr>
      <t>Prerequisites: Take one: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Offered alternate years in Fall.</t>
    </r>
  </si>
  <si>
    <r>
      <rPr>
        <sz val="10"/>
        <color rgb="FFFF0000"/>
        <rFont val="Times New Roman"/>
        <family val="1"/>
      </rPr>
      <t>Prerequisites: Take one: PHYS 213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</t>
    </r>
  </si>
  <si>
    <r>
      <rPr>
        <sz val="10"/>
        <color rgb="FFFF0000"/>
        <rFont val="Times New Roman"/>
        <family val="1"/>
      </rPr>
      <t>Prerequisites: Take one: PHYS 213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Spring (requires senior status).</t>
    </r>
  </si>
  <si>
    <r>
      <rPr>
        <sz val="10"/>
        <color rgb="FFFF0000"/>
        <rFont val="Times New Roman"/>
        <family val="1"/>
      </rPr>
      <t>Prerequisites: Placement or MATH 115 with a grade of A or B.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Corequisites: PHYS 211L-PHYS 211. Course meets SGR #6.</t>
    </r>
  </si>
  <si>
    <r>
      <rPr>
        <sz val="10"/>
        <color rgb="FFFF0000"/>
        <rFont val="Times New Roman"/>
        <family val="1"/>
      </rPr>
      <t>Prerequisites: Take MATH 123.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        Corequisites: PHYS 211L-PHYS 211. Course meets SGR #6.</t>
    </r>
  </si>
  <si>
    <r>
      <rPr>
        <sz val="10"/>
        <color rgb="FFFF0000"/>
        <rFont val="Times New Roman"/>
        <family val="1"/>
      </rPr>
      <t>Prerequisites: Take MATH125.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         Corequisites: PHYS 211L-PHYS 211. Course meets SGR #6.</t>
    </r>
  </si>
  <si>
    <r>
      <rPr>
        <sz val="10"/>
        <color rgb="FFFF0000"/>
        <rFont val="Times New Roman"/>
        <family val="1"/>
      </rPr>
      <t>Prerequisites: "C" or better in MATH 125.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Corequisites: PHYS 211L-PHYS 211. Course meets SGR #6.</t>
    </r>
  </si>
  <si>
    <r>
      <rPr>
        <sz val="10"/>
        <color rgb="FFFF0000"/>
        <rFont val="Times New Roman"/>
        <family val="1"/>
      </rPr>
      <t>Prerequisites: Take ENGL 101.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          Course meets SGR #1.</t>
    </r>
  </si>
  <si>
    <r>
      <t>Professional and Applied Physics</t>
    </r>
    <r>
      <rPr>
        <sz val="12"/>
        <color theme="1"/>
        <rFont val="Times New Roman"/>
        <family val="1"/>
      </rPr>
      <t xml:space="preserve"> Technical Electives: 19 Credits Required</t>
    </r>
  </si>
  <si>
    <r>
      <t>Physics Flexible Emphasis</t>
    </r>
    <r>
      <rPr>
        <sz val="12"/>
        <color theme="1"/>
        <rFont val="Times New Roman"/>
        <family val="1"/>
      </rPr>
      <t xml:space="preserve"> Technical Electives: 7 Credits Required</t>
    </r>
  </si>
  <si>
    <r>
      <t xml:space="preserve">Technical electives will be selected from the following list of approved courses.  Any departures from this list must be approved by the Head of the Physics Department.  One may </t>
    </r>
    <r>
      <rPr>
        <u/>
        <sz val="11"/>
        <color theme="1"/>
        <rFont val="Times New Roman"/>
        <family val="1"/>
      </rPr>
      <t>not</t>
    </r>
    <r>
      <rPr>
        <sz val="11"/>
        <color theme="1"/>
        <rFont val="Times New Roman"/>
        <family val="1"/>
      </rPr>
      <t xml:space="preserve"> count a specific course required for an elective group as also counting towards elective credit requirements of the elective group.</t>
    </r>
  </si>
  <si>
    <r>
      <rPr>
        <vertAlign val="superscript"/>
        <sz val="11"/>
        <color theme="1"/>
        <rFont val="Times New Roman"/>
        <family val="1"/>
      </rPr>
      <t>*</t>
    </r>
    <r>
      <rPr>
        <sz val="11"/>
        <color theme="1"/>
        <rFont val="Times New Roman"/>
        <family val="1"/>
      </rPr>
      <t>may not be used as a technical elective if it is fulfilling an emphasis requirement</t>
    </r>
  </si>
  <si>
    <r>
      <rPr>
        <vertAlign val="superscript"/>
        <sz val="11"/>
        <color theme="1"/>
        <rFont val="Times New Roman"/>
        <family val="1"/>
      </rPr>
      <t>**</t>
    </r>
    <r>
      <rPr>
        <sz val="11"/>
        <color theme="1"/>
        <rFont val="Times New Roman"/>
        <family val="1"/>
      </rPr>
      <t>Up to a combined total of 3 credits may be used to fulfill major requirements</t>
    </r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</si>
  <si>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</si>
  <si>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</si>
  <si>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</si>
  <si>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</si>
  <si>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</si>
  <si>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</si>
  <si>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t xml:space="preserve">System Gen Ed Requirements (SGR's) </t>
  </si>
  <si>
    <t>Written Communication</t>
  </si>
  <si>
    <t>Major/College Requirements</t>
  </si>
  <si>
    <r>
      <t xml:space="preserve">MATH 123 &amp; PHYS 213 </t>
    </r>
    <r>
      <rPr>
        <sz val="8"/>
        <rFont val="Times New Roman"/>
        <family val="1"/>
      </rPr>
      <t>spring alternate years</t>
    </r>
  </si>
  <si>
    <r>
      <t xml:space="preserve">PHYS 316 </t>
    </r>
    <r>
      <rPr>
        <sz val="8"/>
        <rFont val="Times New Roman"/>
        <family val="1"/>
      </rPr>
      <t>spring alternate years</t>
    </r>
  </si>
  <si>
    <r>
      <rPr>
        <sz val="8"/>
        <color rgb="FFFF0000"/>
        <rFont val="Times New Roman"/>
        <family val="1"/>
      </rPr>
      <t>PHYS 113 or 213</t>
    </r>
    <r>
      <rPr>
        <sz val="8"/>
        <rFont val="Times New Roman"/>
        <family val="1"/>
      </rPr>
      <t xml:space="preserve">  </t>
    </r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</si>
  <si>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</si>
  <si>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</si>
  <si>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</si>
  <si>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</si>
  <si>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</si>
  <si>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</si>
  <si>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Arts and Science  
Major: Physics - Flexible Emphasis
2017-2018 Sample 4-Year Plan</t>
  </si>
  <si>
    <t>B.S. in Arts and Science  
Major: Physics
2017-2018 Sample 4-Year Plan</t>
  </si>
  <si>
    <t>B.S. in Arts and Science
Major: Physics - Professional and Applied Physics Emphasis
2017-2018 Sample 4-Year Plan</t>
  </si>
  <si>
    <t>B.S. in Arts and Science
Major: Physics - Medical-Health Physics
2017-2018 Sample 4-Year Plan</t>
  </si>
  <si>
    <r>
      <t xml:space="preserve">Measurement Theory </t>
    </r>
    <r>
      <rPr>
        <sz val="8"/>
        <color theme="1"/>
        <rFont val="Times New Roman"/>
        <family val="1"/>
      </rPr>
      <t>&amp;</t>
    </r>
    <r>
      <rPr>
        <sz val="9"/>
        <color theme="1"/>
        <rFont val="Times New Roman"/>
        <family val="1"/>
      </rPr>
      <t xml:space="preserve"> Exp. Design</t>
    </r>
  </si>
  <si>
    <t>PHYS 119</t>
  </si>
  <si>
    <t>First Year Seminar in Physics</t>
  </si>
  <si>
    <t>A&amp;S 111</t>
  </si>
  <si>
    <t>Introduction to Global Citizenship and Diversity</t>
  </si>
  <si>
    <t>MATH 121 (coreq)</t>
  </si>
  <si>
    <t>PHYS 211 MATH 125 (coreq)</t>
  </si>
  <si>
    <t>PHYS 316, 331 and (EE 220 or 300)</t>
  </si>
  <si>
    <t>8-9</t>
  </si>
  <si>
    <t>15-16</t>
  </si>
  <si>
    <t>PHYS 211 and MATH125(coreq)</t>
  </si>
  <si>
    <t>14-15</t>
  </si>
  <si>
    <t>ENGL 101 &amp; PHYS 119 (SGR #1)</t>
  </si>
  <si>
    <t>MATH 121(coreq)</t>
  </si>
  <si>
    <t>PHYS 211 and MATH 125(coreq)</t>
  </si>
  <si>
    <t>PHYS 331 &amp; 316</t>
  </si>
  <si>
    <t>Electives*</t>
  </si>
  <si>
    <r>
      <rPr>
        <sz val="10"/>
        <color rgb="FFFF0000"/>
        <rFont val="Times New Roman"/>
        <family val="1"/>
      </rPr>
      <t>Prerequisites: Take one PHYS 316 and PHYS 331 or consent.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Spring.</t>
    </r>
  </si>
  <si>
    <r>
      <rPr>
        <sz val="10"/>
        <color rgb="FFFF0000"/>
        <rFont val="Times New Roman"/>
        <family val="1"/>
      </rPr>
      <t>Prerequisites: Take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                                    Offered in Fall.</t>
    </r>
  </si>
  <si>
    <r>
      <rPr>
        <sz val="10"/>
        <color rgb="FFFF0000"/>
        <rFont val="Times New Roman"/>
        <family val="1"/>
      </rPr>
      <t>Prerequisites: Take one: PHYS 213 and MATH 321.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Spring.</t>
    </r>
  </si>
  <si>
    <r>
      <rPr>
        <sz val="10"/>
        <color rgb="FFFF0000"/>
        <rFont val="Times New Roman"/>
        <family val="1"/>
      </rPr>
      <t>Prerequisites: Take MATH 225 and PHYS 213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in alternate years in Spring.</t>
    </r>
  </si>
  <si>
    <t>•  NE 435 - Introduction to Nuclear Engineering</t>
  </si>
  <si>
    <r>
      <rPr>
        <sz val="10"/>
        <color rgb="FFFF0000"/>
        <rFont val="Times New Roman"/>
        <family val="1"/>
      </rPr>
      <t>Prerequisites: Take PHYS 331.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Offered alternate years in Spring.</t>
    </r>
  </si>
  <si>
    <t>•  PHYS 316-316L - Measurement Theory and Experiment Design and Lab</t>
  </si>
  <si>
    <r>
      <rPr>
        <sz val="10"/>
        <color rgb="FFFF0000"/>
        <rFont val="Times New Roman"/>
        <family val="1"/>
      </rPr>
      <t>Prerequisites: Take one of the following: PHYS 213 or PHYS 113.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 Corequisites: PHYS 316L-PHYS 316.</t>
    </r>
  </si>
  <si>
    <t>Offered in Fall.</t>
  </si>
  <si>
    <t>•  PHYS 119 - First Year Seminar in Physics</t>
  </si>
  <si>
    <t>Technical Writing in Engineering</t>
  </si>
  <si>
    <t>Composition II</t>
  </si>
  <si>
    <t>or ENGL 201</t>
  </si>
  <si>
    <t>ENGL 277</t>
  </si>
  <si>
    <t>Electives</t>
  </si>
  <si>
    <t>Tech. Electives</t>
  </si>
  <si>
    <t xml:space="preserve">ENGL 101 and PHYS 119 </t>
  </si>
  <si>
    <t>ENGL 101 and PHYS 119</t>
  </si>
  <si>
    <t>ABS 205</t>
  </si>
  <si>
    <t>Biotechnology in Agriculture and Medicine</t>
  </si>
  <si>
    <t>Directed Electives*</t>
  </si>
  <si>
    <t xml:space="preserve">Global Citizensship/Diversity Requirement </t>
  </si>
  <si>
    <t xml:space="preserve"> Intro to Global Citizenship and Diversity</t>
  </si>
  <si>
    <t>Intro to Global Citizenship and Diversity</t>
  </si>
  <si>
    <r>
      <rPr>
        <sz val="10"/>
        <color rgb="FFFF0000"/>
        <rFont val="Times New Roman"/>
        <family val="1"/>
      </rPr>
      <t>Prerequisites: Take ENGL 101 and take one of the following: GE 119 or PHYS 119.</t>
    </r>
    <r>
      <rPr>
        <sz val="10"/>
        <color theme="4" tint="-0.249977111117893"/>
        <rFont val="Times New Roman"/>
        <family val="1"/>
      </rPr>
      <t xml:space="preserve">                                                                                                               Course meets SGR #1.</t>
    </r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</si>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</sst>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9"/>
      <color theme="0" tint="-0.499984740745262"/>
      <name val="Times New Roman"/>
      <family val="1"/>
    </font>
    <font>
      <u/>
      <sz val="9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70C0"/>
      <name val="Times New Roman"/>
      <family val="1"/>
    </font>
    <font>
      <sz val="7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sz val="8"/>
      <color rgb="FF00B050"/>
      <name val="Times New Roman"/>
      <family val="1"/>
    </font>
    <font>
      <u/>
      <sz val="11"/>
      <color theme="1"/>
      <name val="Times New Roman"/>
      <family val="1"/>
    </font>
    <font>
      <i/>
      <sz val="8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4" tint="-0.249977111117893"/>
      <name val="Times New Roman"/>
      <family val="1"/>
    </font>
    <font>
      <sz val="12"/>
      <color theme="4" tint="-0.249977111117893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i/>
      <vertAlign val="superscript"/>
      <sz val="9"/>
      <name val="Times New Roman"/>
      <family val="1"/>
    </font>
    <font>
      <u/>
      <sz val="9"/>
      <color theme="10"/>
      <name val="Times New Roman"/>
      <family val="1"/>
    </font>
    <font>
      <u/>
      <sz val="11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FE9C9"/>
        <bgColor rgb="FF000000"/>
      </patternFill>
    </fill>
    <fill>
      <patternFill patternType="solid">
        <fgColor rgb="FFE5EDD3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5" fillId="0" borderId="0" xfId="2" applyFont="1" applyFill="1" applyBorder="1"/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/>
    <xf numFmtId="0" fontId="11" fillId="0" borderId="0" xfId="0" applyFont="1" applyFill="1" applyBorder="1" applyAlignment="1">
      <alignment horizontal="center"/>
    </xf>
    <xf numFmtId="0" fontId="5" fillId="0" borderId="0" xfId="4" applyFont="1" applyFill="1" applyBorder="1" applyAlignment="1"/>
    <xf numFmtId="0" fontId="11" fillId="0" borderId="0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4" applyFont="1" applyFill="1" applyBorder="1" applyAlignment="1">
      <alignment horizontal="right"/>
    </xf>
    <xf numFmtId="0" fontId="5" fillId="2" borderId="0" xfId="4" applyFont="1" applyFill="1" applyBorder="1" applyAlignment="1"/>
    <xf numFmtId="0" fontId="5" fillId="5" borderId="0" xfId="4" applyFont="1" applyFill="1" applyBorder="1" applyAlignment="1"/>
    <xf numFmtId="0" fontId="5" fillId="10" borderId="0" xfId="4" applyFont="1" applyFill="1" applyBorder="1" applyAlignment="1"/>
    <xf numFmtId="0" fontId="5" fillId="9" borderId="0" xfId="4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2" applyFont="1" applyFill="1" applyBorder="1" applyAlignment="1"/>
    <xf numFmtId="0" fontId="25" fillId="0" borderId="0" xfId="4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5" fillId="9" borderId="0" xfId="2" applyFont="1" applyFill="1" applyBorder="1" applyAlignment="1">
      <alignment horizontal="left"/>
    </xf>
    <xf numFmtId="0" fontId="5" fillId="0" borderId="0" xfId="2" quotePrefix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4" applyFont="1" applyFill="1" applyBorder="1" applyAlignment="1">
      <alignment horizontal="left"/>
    </xf>
    <xf numFmtId="0" fontId="13" fillId="0" borderId="0" xfId="0" applyFont="1" applyBorder="1" applyAlignment="1"/>
    <xf numFmtId="0" fontId="11" fillId="0" borderId="0" xfId="1" applyFont="1" applyFill="1" applyBorder="1" applyAlignment="1"/>
    <xf numFmtId="0" fontId="5" fillId="11" borderId="0" xfId="0" applyFont="1" applyFill="1" applyBorder="1" applyAlignment="1">
      <alignment horizontal="center"/>
    </xf>
    <xf numFmtId="0" fontId="14" fillId="9" borderId="0" xfId="0" applyFont="1" applyFill="1" applyBorder="1" applyAlignment="1"/>
    <xf numFmtId="0" fontId="21" fillId="0" borderId="0" xfId="4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0" fontId="15" fillId="9" borderId="0" xfId="2" applyFont="1" applyFill="1" applyBorder="1" applyAlignment="1">
      <alignment horizontal="center"/>
    </xf>
    <xf numFmtId="0" fontId="5" fillId="9" borderId="0" xfId="4" applyFont="1" applyFill="1" applyBorder="1" applyAlignment="1">
      <alignment horizontal="center"/>
    </xf>
    <xf numFmtId="0" fontId="15" fillId="9" borderId="0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center"/>
    </xf>
    <xf numFmtId="0" fontId="17" fillId="0" borderId="0" xfId="4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12" fillId="0" borderId="0" xfId="0" applyFont="1"/>
    <xf numFmtId="0" fontId="5" fillId="2" borderId="0" xfId="4" applyFont="1" applyFill="1" applyBorder="1"/>
    <xf numFmtId="0" fontId="5" fillId="5" borderId="0" xfId="4" applyFont="1" applyFill="1" applyBorder="1"/>
    <xf numFmtId="0" fontId="5" fillId="10" borderId="0" xfId="4" applyFont="1" applyFill="1" applyBorder="1"/>
    <xf numFmtId="0" fontId="15" fillId="0" borderId="0" xfId="4" applyFont="1" applyFill="1" applyBorder="1" applyAlignment="1"/>
    <xf numFmtId="0" fontId="15" fillId="0" borderId="0" xfId="2" applyFont="1" applyFill="1" applyBorder="1" applyAlignment="1"/>
    <xf numFmtId="0" fontId="5" fillId="9" borderId="0" xfId="2" applyFont="1" applyFill="1" applyBorder="1" applyAlignment="1"/>
    <xf numFmtId="0" fontId="27" fillId="9" borderId="0" xfId="2" quotePrefix="1" applyFont="1" applyFill="1" applyBorder="1" applyAlignment="1">
      <alignment horizontal="left"/>
    </xf>
    <xf numFmtId="0" fontId="24" fillId="0" borderId="0" xfId="2" applyFont="1" applyFill="1" applyBorder="1" applyAlignment="1"/>
    <xf numFmtId="0" fontId="12" fillId="0" borderId="0" xfId="0" applyFont="1" applyFill="1" applyBorder="1"/>
    <xf numFmtId="0" fontId="34" fillId="0" borderId="3" xfId="0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0" fontId="7" fillId="0" borderId="0" xfId="3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7" fillId="8" borderId="0" xfId="3" applyFont="1" applyFill="1" applyBorder="1" applyAlignment="1">
      <alignment vertical="center" wrapText="1"/>
    </xf>
    <xf numFmtId="0" fontId="35" fillId="8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16" fontId="36" fillId="0" borderId="0" xfId="0" quotePrefix="1" applyNumberFormat="1" applyFont="1" applyBorder="1" applyAlignment="1">
      <alignment horizontal="center" vertical="center"/>
    </xf>
    <xf numFmtId="0" fontId="37" fillId="7" borderId="0" xfId="0" applyFont="1" applyFill="1" applyBorder="1" applyAlignment="1">
      <alignment vertical="center" wrapText="1"/>
    </xf>
    <xf numFmtId="16" fontId="36" fillId="7" borderId="0" xfId="0" quotePrefix="1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37" fillId="8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36" fillId="7" borderId="0" xfId="0" quotePrefix="1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9" fillId="0" borderId="0" xfId="0" applyFont="1" applyFill="1" applyBorder="1"/>
    <xf numFmtId="0" fontId="34" fillId="16" borderId="7" xfId="0" applyFont="1" applyFill="1" applyBorder="1" applyAlignment="1">
      <alignment vertical="center"/>
    </xf>
    <xf numFmtId="0" fontId="12" fillId="16" borderId="8" xfId="0" applyFont="1" applyFill="1" applyBorder="1"/>
    <xf numFmtId="0" fontId="34" fillId="16" borderId="9" xfId="0" applyFont="1" applyFill="1" applyBorder="1" applyAlignment="1">
      <alignment vertical="center"/>
    </xf>
    <xf numFmtId="0" fontId="12" fillId="16" borderId="10" xfId="0" applyFont="1" applyFill="1" applyBorder="1"/>
    <xf numFmtId="0" fontId="12" fillId="0" borderId="7" xfId="0" applyFont="1" applyBorder="1" applyAlignment="1">
      <alignment vertical="center"/>
    </xf>
    <xf numFmtId="0" fontId="12" fillId="0" borderId="8" xfId="0" applyFont="1" applyBorder="1"/>
    <xf numFmtId="0" fontId="12" fillId="0" borderId="7" xfId="0" applyFont="1" applyBorder="1" applyAlignment="1">
      <alignment horizontal="left" indent="2"/>
    </xf>
    <xf numFmtId="0" fontId="9" fillId="0" borderId="8" xfId="0" applyFont="1" applyBorder="1" applyAlignment="1">
      <alignment horizontal="left" indent="2"/>
    </xf>
    <xf numFmtId="0" fontId="12" fillId="0" borderId="11" xfId="0" applyFont="1" applyFill="1" applyBorder="1"/>
    <xf numFmtId="0" fontId="12" fillId="0" borderId="12" xfId="0" applyFont="1" applyFill="1" applyBorder="1"/>
    <xf numFmtId="0" fontId="12" fillId="0" borderId="10" xfId="0" applyFont="1" applyBorder="1"/>
    <xf numFmtId="0" fontId="12" fillId="0" borderId="0" xfId="0" applyFont="1" applyAlignment="1">
      <alignment horizontal="left" indent="1"/>
    </xf>
    <xf numFmtId="0" fontId="1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4" fillId="0" borderId="0" xfId="0" applyFont="1" applyAlignment="1">
      <alignment vertical="center" wrapText="1"/>
    </xf>
    <xf numFmtId="0" fontId="8" fillId="0" borderId="0" xfId="4" applyFont="1" applyAlignment="1">
      <alignment horizontal="right"/>
    </xf>
    <xf numFmtId="0" fontId="8" fillId="0" borderId="1" xfId="4" applyFont="1" applyBorder="1" applyAlignment="1">
      <alignment horizontal="center" wrapText="1"/>
    </xf>
    <xf numFmtId="0" fontId="8" fillId="0" borderId="0" xfId="4" applyFont="1" applyAlignment="1">
      <alignment horizontal="right" wrapText="1"/>
    </xf>
    <xf numFmtId="0" fontId="44" fillId="0" borderId="0" xfId="0" applyFont="1"/>
    <xf numFmtId="2" fontId="45" fillId="0" borderId="13" xfId="4" applyNumberFormat="1" applyFont="1" applyBorder="1" applyAlignment="1">
      <alignment horizontal="center" wrapText="1"/>
    </xf>
    <xf numFmtId="0" fontId="5" fillId="0" borderId="0" xfId="4" applyFont="1" applyFill="1"/>
    <xf numFmtId="0" fontId="5" fillId="0" borderId="0" xfId="4" applyFont="1" applyFill="1" applyAlignment="1">
      <alignment horizontal="center"/>
    </xf>
    <xf numFmtId="2" fontId="24" fillId="0" borderId="0" xfId="4" applyNumberFormat="1" applyFont="1" applyBorder="1" applyAlignment="1">
      <alignment horizontal="center" wrapText="1"/>
    </xf>
    <xf numFmtId="0" fontId="8" fillId="0" borderId="0" xfId="4" applyFont="1" applyAlignment="1">
      <alignment horizontal="center" wrapText="1"/>
    </xf>
    <xf numFmtId="14" fontId="37" fillId="0" borderId="0" xfId="4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0" borderId="2" xfId="4" applyFont="1" applyFill="1" applyBorder="1" applyAlignment="1">
      <alignment horizontal="left"/>
    </xf>
    <xf numFmtId="0" fontId="5" fillId="0" borderId="2" xfId="4" applyNumberFormat="1" applyFont="1" applyFill="1" applyBorder="1" applyAlignment="1">
      <alignment horizontal="left"/>
    </xf>
    <xf numFmtId="0" fontId="5" fillId="0" borderId="2" xfId="4" applyFont="1" applyFill="1" applyBorder="1" applyAlignment="1">
      <alignment horizontal="center"/>
    </xf>
    <xf numFmtId="0" fontId="23" fillId="0" borderId="14" xfId="0" applyFont="1" applyFill="1" applyBorder="1"/>
    <xf numFmtId="0" fontId="5" fillId="0" borderId="14" xfId="4" applyNumberFormat="1" applyFont="1" applyFill="1" applyBorder="1" applyAlignment="1">
      <alignment horizontal="left"/>
    </xf>
    <xf numFmtId="0" fontId="5" fillId="0" borderId="14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left"/>
    </xf>
    <xf numFmtId="0" fontId="23" fillId="0" borderId="2" xfId="0" applyFont="1" applyFill="1" applyBorder="1"/>
    <xf numFmtId="0" fontId="5" fillId="0" borderId="2" xfId="1" applyFont="1" applyFill="1" applyBorder="1"/>
    <xf numFmtId="0" fontId="5" fillId="0" borderId="15" xfId="4" applyFont="1" applyFill="1" applyBorder="1" applyAlignment="1">
      <alignment horizontal="left"/>
    </xf>
    <xf numFmtId="0" fontId="11" fillId="0" borderId="16" xfId="4" applyFont="1" applyFill="1" applyBorder="1" applyAlignment="1">
      <alignment horizontal="left"/>
    </xf>
    <xf numFmtId="0" fontId="5" fillId="0" borderId="15" xfId="4" applyFont="1" applyFill="1" applyBorder="1" applyAlignment="1">
      <alignment horizontal="center"/>
    </xf>
    <xf numFmtId="0" fontId="27" fillId="0" borderId="2" xfId="4" applyFont="1" applyFill="1" applyBorder="1" applyAlignment="1">
      <alignment horizontal="left"/>
    </xf>
    <xf numFmtId="0" fontId="5" fillId="0" borderId="2" xfId="4" applyFont="1" applyFill="1" applyBorder="1"/>
    <xf numFmtId="0" fontId="5" fillId="0" borderId="2" xfId="3" applyFont="1" applyFill="1" applyBorder="1"/>
    <xf numFmtId="0" fontId="5" fillId="0" borderId="2" xfId="0" applyFont="1" applyFill="1" applyBorder="1"/>
    <xf numFmtId="0" fontId="27" fillId="0" borderId="2" xfId="4" applyFont="1" applyFill="1" applyBorder="1" applyAlignment="1">
      <alignment horizontal="left" vertical="center" wrapText="1"/>
    </xf>
    <xf numFmtId="0" fontId="5" fillId="0" borderId="0" xfId="3" applyFont="1" applyFill="1" applyBorder="1"/>
    <xf numFmtId="0" fontId="5" fillId="0" borderId="16" xfId="4" applyFont="1" applyFill="1" applyBorder="1" applyAlignment="1">
      <alignment horizontal="left"/>
    </xf>
    <xf numFmtId="0" fontId="28" fillId="0" borderId="0" xfId="4" applyFont="1" applyFill="1" applyBorder="1" applyAlignment="1">
      <alignment horizontal="center"/>
    </xf>
    <xf numFmtId="0" fontId="27" fillId="0" borderId="2" xfId="4" quotePrefix="1" applyFont="1" applyFill="1" applyBorder="1" applyAlignment="1">
      <alignment horizontal="left"/>
    </xf>
    <xf numFmtId="49" fontId="27" fillId="0" borderId="2" xfId="4" quotePrefix="1" applyNumberFormat="1" applyFont="1" applyFill="1" applyBorder="1" applyAlignment="1">
      <alignment horizontal="left"/>
    </xf>
    <xf numFmtId="0" fontId="27" fillId="0" borderId="0" xfId="4" quotePrefix="1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47" fillId="0" borderId="0" xfId="4" applyFont="1" applyFill="1" applyBorder="1" applyAlignment="1">
      <alignment horizontal="left" readingOrder="1"/>
    </xf>
    <xf numFmtId="0" fontId="47" fillId="0" borderId="0" xfId="4" applyFont="1" applyFill="1" applyBorder="1" applyAlignment="1">
      <alignment horizontal="center"/>
    </xf>
    <xf numFmtId="0" fontId="29" fillId="0" borderId="0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/>
    <xf numFmtId="0" fontId="15" fillId="0" borderId="0" xfId="4" applyNumberFormat="1" applyFont="1" applyFill="1" applyBorder="1" applyAlignment="1">
      <alignment horizontal="left"/>
    </xf>
    <xf numFmtId="0" fontId="5" fillId="0" borderId="0" xfId="4" quotePrefix="1" applyFont="1" applyFill="1" applyBorder="1" applyAlignment="1">
      <alignment horizontal="left"/>
    </xf>
    <xf numFmtId="0" fontId="23" fillId="0" borderId="0" xfId="4" applyFont="1" applyFill="1" applyBorder="1" applyAlignment="1">
      <alignment horizontal="left"/>
    </xf>
    <xf numFmtId="0" fontId="23" fillId="0" borderId="0" xfId="4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left"/>
    </xf>
    <xf numFmtId="0" fontId="11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0" fontId="15" fillId="9" borderId="0" xfId="4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 wrapText="1"/>
    </xf>
    <xf numFmtId="0" fontId="5" fillId="9" borderId="0" xfId="0" applyFont="1" applyFill="1" applyBorder="1" applyAlignment="1"/>
    <xf numFmtId="0" fontId="5" fillId="4" borderId="2" xfId="0" applyFont="1" applyFill="1" applyBorder="1" applyAlignment="1"/>
    <xf numFmtId="0" fontId="14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left" wrapText="1"/>
    </xf>
    <xf numFmtId="0" fontId="5" fillId="5" borderId="2" xfId="0" applyFont="1" applyFill="1" applyBorder="1" applyAlignment="1"/>
    <xf numFmtId="0" fontId="14" fillId="5" borderId="2" xfId="5" applyFont="1" applyFill="1" applyBorder="1" applyAlignment="1">
      <alignment horizontal="left" wrapText="1"/>
    </xf>
    <xf numFmtId="1" fontId="5" fillId="5" borderId="2" xfId="4" applyNumberFormat="1" applyFont="1" applyFill="1" applyBorder="1" applyAlignment="1">
      <alignment horizontal="center"/>
    </xf>
    <xf numFmtId="0" fontId="5" fillId="5" borderId="2" xfId="4" applyFont="1" applyFill="1" applyBorder="1" applyAlignment="1">
      <alignment horizontal="center"/>
    </xf>
    <xf numFmtId="0" fontId="14" fillId="5" borderId="2" xfId="4" applyFont="1" applyFill="1" applyBorder="1" applyAlignment="1">
      <alignment horizontal="left"/>
    </xf>
    <xf numFmtId="0" fontId="16" fillId="5" borderId="2" xfId="0" applyFont="1" applyFill="1" applyBorder="1" applyAlignment="1"/>
    <xf numFmtId="0" fontId="14" fillId="5" borderId="2" xfId="0" applyFont="1" applyFill="1" applyBorder="1" applyAlignment="1"/>
    <xf numFmtId="0" fontId="16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8" fillId="5" borderId="2" xfId="0" applyFont="1" applyFill="1" applyBorder="1" applyAlignment="1"/>
    <xf numFmtId="1" fontId="15" fillId="5" borderId="2" xfId="5" applyNumberFormat="1" applyFont="1" applyFill="1" applyBorder="1" applyAlignment="1">
      <alignment horizontal="center"/>
    </xf>
    <xf numFmtId="0" fontId="15" fillId="5" borderId="2" xfId="4" applyFont="1" applyFill="1" applyBorder="1" applyAlignment="1">
      <alignment horizontal="center"/>
    </xf>
    <xf numFmtId="0" fontId="5" fillId="3" borderId="2" xfId="0" applyFont="1" applyFill="1" applyBorder="1" applyAlignment="1"/>
    <xf numFmtId="0" fontId="1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5" fillId="3" borderId="2" xfId="5" applyFont="1" applyFill="1" applyBorder="1" applyAlignment="1">
      <alignment horizontal="center"/>
    </xf>
    <xf numFmtId="0" fontId="5" fillId="3" borderId="2" xfId="4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5" fillId="3" borderId="2" xfId="4" applyFont="1" applyFill="1" applyBorder="1" applyAlignment="1">
      <alignment horizontal="left" wrapText="1"/>
    </xf>
    <xf numFmtId="0" fontId="5" fillId="3" borderId="2" xfId="5" applyFont="1" applyFill="1" applyBorder="1" applyAlignment="1">
      <alignment horizontal="center"/>
    </xf>
    <xf numFmtId="0" fontId="15" fillId="3" borderId="2" xfId="4" applyFont="1" applyFill="1" applyBorder="1" applyAlignment="1">
      <alignment horizontal="center"/>
    </xf>
    <xf numFmtId="0" fontId="5" fillId="3" borderId="2" xfId="4" applyFont="1" applyFill="1" applyBorder="1" applyAlignment="1"/>
    <xf numFmtId="0" fontId="14" fillId="3" borderId="2" xfId="4" applyFont="1" applyFill="1" applyBorder="1" applyAlignment="1"/>
    <xf numFmtId="0" fontId="5" fillId="3" borderId="2" xfId="4" applyFont="1" applyFill="1" applyBorder="1" applyAlignment="1">
      <alignment horizontal="left"/>
    </xf>
    <xf numFmtId="0" fontId="14" fillId="3" borderId="2" xfId="5" applyFont="1" applyFill="1" applyBorder="1" applyAlignment="1">
      <alignment horizontal="left" wrapText="1"/>
    </xf>
    <xf numFmtId="0" fontId="23" fillId="3" borderId="2" xfId="0" applyFont="1" applyFill="1" applyBorder="1" applyAlignment="1">
      <alignment wrapText="1"/>
    </xf>
    <xf numFmtId="0" fontId="5" fillId="3" borderId="2" xfId="4" applyFont="1" applyFill="1" applyBorder="1" applyAlignment="1">
      <alignment wrapText="1"/>
    </xf>
    <xf numFmtId="0" fontId="14" fillId="2" borderId="2" xfId="0" applyFont="1" applyFill="1" applyBorder="1" applyAlignment="1">
      <alignment horizontal="left" wrapText="1"/>
    </xf>
    <xf numFmtId="0" fontId="23" fillId="10" borderId="2" xfId="0" applyFont="1" applyFill="1" applyBorder="1" applyAlignment="1"/>
    <xf numFmtId="0" fontId="18" fillId="10" borderId="2" xfId="0" applyFont="1" applyFill="1" applyBorder="1" applyAlignment="1"/>
    <xf numFmtId="0" fontId="14" fillId="10" borderId="2" xfId="0" applyFont="1" applyFill="1" applyBorder="1" applyAlignment="1"/>
    <xf numFmtId="0" fontId="11" fillId="1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 applyAlignment="1"/>
    <xf numFmtId="0" fontId="15" fillId="10" borderId="2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/>
    <xf numFmtId="0" fontId="21" fillId="0" borderId="0" xfId="5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12" borderId="2" xfId="0" applyFont="1" applyFill="1" applyBorder="1" applyAlignment="1"/>
    <xf numFmtId="0" fontId="14" fillId="12" borderId="2" xfId="0" applyFont="1" applyFill="1" applyBorder="1" applyAlignment="1"/>
    <xf numFmtId="0" fontId="15" fillId="12" borderId="2" xfId="0" applyFont="1" applyFill="1" applyBorder="1" applyAlignment="1">
      <alignment wrapText="1"/>
    </xf>
    <xf numFmtId="0" fontId="14" fillId="12" borderId="2" xfId="5" applyFont="1" applyFill="1" applyBorder="1" applyAlignment="1">
      <alignment horizontal="left" wrapText="1"/>
    </xf>
    <xf numFmtId="0" fontId="5" fillId="12" borderId="2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 wrapText="1"/>
    </xf>
    <xf numFmtId="0" fontId="15" fillId="12" borderId="2" xfId="4" applyFont="1" applyFill="1" applyBorder="1" applyAlignment="1">
      <alignment horizontal="center"/>
    </xf>
    <xf numFmtId="49" fontId="5" fillId="12" borderId="2" xfId="0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right"/>
    </xf>
    <xf numFmtId="0" fontId="11" fillId="0" borderId="2" xfId="4" applyFont="1" applyFill="1" applyBorder="1" applyAlignment="1">
      <alignment horizont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21" xfId="4" applyFont="1" applyFill="1" applyBorder="1" applyAlignment="1"/>
    <xf numFmtId="0" fontId="26" fillId="0" borderId="2" xfId="5" applyFont="1" applyFill="1" applyBorder="1" applyAlignment="1">
      <alignment horizontal="left" wrapText="1"/>
    </xf>
    <xf numFmtId="49" fontId="5" fillId="0" borderId="2" xfId="5" applyNumberFormat="1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5" fillId="4" borderId="2" xfId="4" applyFont="1" applyFill="1" applyBorder="1" applyAlignment="1">
      <alignment horizontal="left"/>
    </xf>
    <xf numFmtId="0" fontId="5" fillId="11" borderId="2" xfId="0" applyFont="1" applyFill="1" applyBorder="1" applyAlignment="1">
      <alignment horizontal="left"/>
    </xf>
    <xf numFmtId="49" fontId="5" fillId="0" borderId="2" xfId="4" applyNumberFormat="1" applyFont="1" applyFill="1" applyBorder="1" applyAlignment="1">
      <alignment horizontal="center"/>
    </xf>
    <xf numFmtId="0" fontId="14" fillId="9" borderId="2" xfId="2" applyFont="1" applyFill="1" applyBorder="1" applyAlignment="1">
      <alignment horizontal="left"/>
    </xf>
    <xf numFmtId="0" fontId="5" fillId="9" borderId="2" xfId="2" applyFont="1" applyFill="1" applyBorder="1" applyAlignment="1">
      <alignment horizontal="center"/>
    </xf>
    <xf numFmtId="0" fontId="15" fillId="0" borderId="2" xfId="5" applyFont="1" applyFill="1" applyBorder="1" applyAlignment="1">
      <alignment horizontal="left"/>
    </xf>
    <xf numFmtId="0" fontId="5" fillId="0" borderId="2" xfId="5" applyFont="1" applyFill="1" applyBorder="1" applyAlignment="1">
      <alignment horizontal="center"/>
    </xf>
    <xf numFmtId="0" fontId="14" fillId="0" borderId="2" xfId="4" applyFont="1" applyFill="1" applyBorder="1" applyAlignment="1">
      <alignment horizontal="left"/>
    </xf>
    <xf numFmtId="0" fontId="5" fillId="0" borderId="2" xfId="4" applyNumberFormat="1" applyFont="1" applyFill="1" applyBorder="1" applyAlignment="1">
      <alignment horizontal="center"/>
    </xf>
    <xf numFmtId="0" fontId="15" fillId="9" borderId="2" xfId="2" applyFont="1" applyFill="1" applyBorder="1" applyAlignment="1">
      <alignment horizontal="center"/>
    </xf>
    <xf numFmtId="0" fontId="14" fillId="9" borderId="2" xfId="4" applyFont="1" applyFill="1" applyBorder="1" applyAlignment="1">
      <alignment horizontal="left"/>
    </xf>
    <xf numFmtId="0" fontId="5" fillId="9" borderId="2" xfId="4" applyFont="1" applyFill="1" applyBorder="1" applyAlignment="1">
      <alignment horizontal="center"/>
    </xf>
    <xf numFmtId="0" fontId="15" fillId="9" borderId="2" xfId="2" applyFont="1" applyFill="1" applyBorder="1" applyAlignment="1">
      <alignment horizontal="left"/>
    </xf>
    <xf numFmtId="0" fontId="5" fillId="3" borderId="2" xfId="2" applyFont="1" applyFill="1" applyBorder="1" applyAlignment="1"/>
    <xf numFmtId="0" fontId="5" fillId="3" borderId="2" xfId="3" applyFont="1" applyFill="1" applyBorder="1" applyAlignment="1"/>
    <xf numFmtId="0" fontId="14" fillId="9" borderId="2" xfId="2" quotePrefix="1" applyFont="1" applyFill="1" applyBorder="1" applyAlignment="1">
      <alignment horizontal="left"/>
    </xf>
    <xf numFmtId="0" fontId="5" fillId="0" borderId="2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0" fontId="23" fillId="3" borderId="2" xfId="0" applyFont="1" applyFill="1" applyBorder="1" applyAlignment="1"/>
    <xf numFmtId="0" fontId="14" fillId="0" borderId="2" xfId="5" applyFont="1" applyFill="1" applyBorder="1" applyAlignment="1">
      <alignment horizontal="left" wrapText="1"/>
    </xf>
    <xf numFmtId="0" fontId="5" fillId="0" borderId="2" xfId="5" applyNumberFormat="1" applyFont="1" applyFill="1" applyBorder="1" applyAlignment="1">
      <alignment horizontal="center"/>
    </xf>
    <xf numFmtId="0" fontId="5" fillId="15" borderId="2" xfId="2" applyFont="1" applyFill="1" applyBorder="1" applyAlignment="1"/>
    <xf numFmtId="0" fontId="14" fillId="9" borderId="2" xfId="2" applyFont="1" applyFill="1" applyBorder="1" applyAlignment="1"/>
    <xf numFmtId="0" fontId="29" fillId="15" borderId="2" xfId="2" applyFont="1" applyFill="1" applyBorder="1" applyAlignment="1"/>
    <xf numFmtId="0" fontId="29" fillId="15" borderId="2" xfId="0" applyFont="1" applyFill="1" applyBorder="1" applyAlignment="1"/>
    <xf numFmtId="0" fontId="5" fillId="15" borderId="2" xfId="0" applyFont="1" applyFill="1" applyBorder="1" applyAlignment="1">
      <alignment horizontal="left" vertical="center"/>
    </xf>
    <xf numFmtId="0" fontId="5" fillId="9" borderId="2" xfId="2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11" fillId="0" borderId="2" xfId="2" applyFont="1" applyFill="1" applyBorder="1" applyAlignment="1">
      <alignment horizontal="center"/>
    </xf>
    <xf numFmtId="0" fontId="5" fillId="15" borderId="2" xfId="0" applyFont="1" applyFill="1" applyBorder="1" applyAlignment="1"/>
    <xf numFmtId="1" fontId="5" fillId="9" borderId="2" xfId="2" applyNumberFormat="1" applyFont="1" applyFill="1" applyBorder="1" applyAlignment="1">
      <alignment horizontal="center"/>
    </xf>
    <xf numFmtId="0" fontId="23" fillId="5" borderId="2" xfId="0" applyFont="1" applyFill="1" applyBorder="1" applyAlignment="1"/>
    <xf numFmtId="0" fontId="15" fillId="5" borderId="2" xfId="5" applyFont="1" applyFill="1" applyBorder="1" applyAlignment="1">
      <alignment horizontal="left" wrapText="1"/>
    </xf>
    <xf numFmtId="0" fontId="11" fillId="13" borderId="2" xfId="0" applyFont="1" applyFill="1" applyBorder="1" applyAlignment="1"/>
    <xf numFmtId="0" fontId="11" fillId="13" borderId="2" xfId="0" applyFont="1" applyFill="1" applyBorder="1" applyAlignment="1">
      <alignment horizontal="center"/>
    </xf>
    <xf numFmtId="0" fontId="20" fillId="13" borderId="2" xfId="0" applyFont="1" applyFill="1" applyBorder="1" applyAlignment="1"/>
    <xf numFmtId="0" fontId="11" fillId="13" borderId="2" xfId="4" applyFont="1" applyFill="1" applyBorder="1" applyAlignment="1">
      <alignment horizontal="center"/>
    </xf>
    <xf numFmtId="0" fontId="21" fillId="13" borderId="2" xfId="0" applyFont="1" applyFill="1" applyBorder="1" applyAlignment="1">
      <alignment horizontal="center" wrapText="1"/>
    </xf>
    <xf numFmtId="0" fontId="23" fillId="10" borderId="2" xfId="0" applyFont="1" applyFill="1" applyBorder="1" applyAlignment="1">
      <alignment vertical="center"/>
    </xf>
    <xf numFmtId="0" fontId="18" fillId="10" borderId="2" xfId="0" applyFont="1" applyFill="1" applyBorder="1" applyAlignment="1">
      <alignment vertical="center"/>
    </xf>
    <xf numFmtId="0" fontId="14" fillId="10" borderId="2" xfId="0" applyFont="1" applyFill="1" applyBorder="1"/>
    <xf numFmtId="0" fontId="5" fillId="10" borderId="2" xfId="0" applyFont="1" applyFill="1" applyBorder="1"/>
    <xf numFmtId="0" fontId="5" fillId="10" borderId="2" xfId="0" applyFont="1" applyFill="1" applyBorder="1" applyAlignment="1">
      <alignment horizontal="center" vertical="center"/>
    </xf>
    <xf numFmtId="0" fontId="5" fillId="0" borderId="20" xfId="4" applyFont="1" applyFill="1" applyBorder="1"/>
    <xf numFmtId="0" fontId="5" fillId="0" borderId="16" xfId="4" applyFont="1" applyFill="1" applyBorder="1"/>
    <xf numFmtId="0" fontId="5" fillId="0" borderId="21" xfId="4" applyFont="1" applyFill="1" applyBorder="1"/>
    <xf numFmtId="0" fontId="5" fillId="0" borderId="1" xfId="4" applyFont="1" applyFill="1" applyBorder="1"/>
    <xf numFmtId="0" fontId="5" fillId="0" borderId="22" xfId="4" applyFont="1" applyFill="1" applyBorder="1"/>
    <xf numFmtId="0" fontId="23" fillId="9" borderId="2" xfId="2" applyFont="1" applyFill="1" applyBorder="1" applyAlignment="1">
      <alignment horizontal="center"/>
    </xf>
    <xf numFmtId="0" fontId="5" fillId="15" borderId="2" xfId="0" applyFont="1" applyFill="1" applyBorder="1" applyAlignment="1">
      <alignment horizontal="left"/>
    </xf>
    <xf numFmtId="0" fontId="18" fillId="0" borderId="2" xfId="0" applyFont="1" applyBorder="1" applyAlignment="1"/>
    <xf numFmtId="0" fontId="14" fillId="0" borderId="2" xfId="0" applyFont="1" applyBorder="1" applyAlignment="1"/>
    <xf numFmtId="0" fontId="14" fillId="9" borderId="2" xfId="0" applyFont="1" applyFill="1" applyBorder="1" applyAlignment="1"/>
    <xf numFmtId="0" fontId="15" fillId="9" borderId="2" xfId="4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 wrapText="1"/>
    </xf>
    <xf numFmtId="0" fontId="5" fillId="15" borderId="2" xfId="2" applyFont="1" applyFill="1" applyBorder="1" applyAlignment="1">
      <alignment horizontal="left"/>
    </xf>
    <xf numFmtId="0" fontId="27" fillId="9" borderId="2" xfId="0" applyFont="1" applyFill="1" applyBorder="1" applyAlignment="1"/>
    <xf numFmtId="0" fontId="14" fillId="0" borderId="2" xfId="0" applyFont="1" applyFill="1" applyBorder="1" applyAlignment="1"/>
    <xf numFmtId="0" fontId="15" fillId="9" borderId="2" xfId="0" applyFont="1" applyFill="1" applyBorder="1" applyAlignment="1">
      <alignment wrapText="1"/>
    </xf>
    <xf numFmtId="0" fontId="11" fillId="9" borderId="2" xfId="2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15" fillId="5" borderId="2" xfId="5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/>
    </xf>
    <xf numFmtId="0" fontId="15" fillId="5" borderId="2" xfId="0" applyFont="1" applyFill="1" applyBorder="1" applyAlignment="1"/>
    <xf numFmtId="0" fontId="5" fillId="5" borderId="2" xfId="4" applyFont="1" applyFill="1" applyBorder="1" applyAlignment="1"/>
    <xf numFmtId="0" fontId="14" fillId="5" borderId="2" xfId="4" applyFont="1" applyFill="1" applyBorder="1" applyAlignment="1"/>
    <xf numFmtId="0" fontId="5" fillId="5" borderId="2" xfId="5" applyFont="1" applyFill="1" applyBorder="1" applyAlignment="1">
      <alignment horizontal="center"/>
    </xf>
    <xf numFmtId="0" fontId="14" fillId="12" borderId="2" xfId="0" applyFont="1" applyFill="1" applyBorder="1"/>
    <xf numFmtId="0" fontId="5" fillId="1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vertical="center"/>
    </xf>
    <xf numFmtId="0" fontId="18" fillId="10" borderId="2" xfId="0" applyFont="1" applyFill="1" applyBorder="1"/>
    <xf numFmtId="0" fontId="14" fillId="10" borderId="2" xfId="0" applyFont="1" applyFill="1" applyBorder="1" applyAlignment="1">
      <alignment vertical="center"/>
    </xf>
    <xf numFmtId="0" fontId="15" fillId="0" borderId="2" xfId="4" applyFont="1" applyFill="1" applyBorder="1" applyAlignment="1">
      <alignment horizontal="left"/>
    </xf>
    <xf numFmtId="0" fontId="15" fillId="11" borderId="2" xfId="0" applyFont="1" applyFill="1" applyBorder="1" applyAlignment="1">
      <alignment horizontal="left"/>
    </xf>
    <xf numFmtId="0" fontId="27" fillId="9" borderId="2" xfId="2" applyFont="1" applyFill="1" applyBorder="1" applyAlignment="1">
      <alignment horizontal="left"/>
    </xf>
    <xf numFmtId="0" fontId="5" fillId="9" borderId="2" xfId="2" applyFont="1" applyFill="1" applyBorder="1" applyAlignment="1">
      <alignment horizontal="left"/>
    </xf>
    <xf numFmtId="0" fontId="27" fillId="9" borderId="2" xfId="2" quotePrefix="1" applyFont="1" applyFill="1" applyBorder="1" applyAlignment="1">
      <alignment horizontal="left"/>
    </xf>
    <xf numFmtId="0" fontId="5" fillId="0" borderId="2" xfId="5" applyFont="1" applyFill="1" applyBorder="1" applyAlignment="1">
      <alignment horizontal="left"/>
    </xf>
    <xf numFmtId="0" fontId="5" fillId="0" borderId="23" xfId="4" applyFont="1" applyFill="1" applyBorder="1" applyAlignment="1">
      <alignment horizontal="center"/>
    </xf>
    <xf numFmtId="0" fontId="32" fillId="0" borderId="0" xfId="2" applyFont="1" applyFill="1" applyBorder="1" applyAlignment="1"/>
    <xf numFmtId="0" fontId="14" fillId="0" borderId="0" xfId="2" quotePrefix="1" applyFont="1" applyFill="1" applyBorder="1" applyAlignment="1">
      <alignment horizontal="left"/>
    </xf>
    <xf numFmtId="0" fontId="15" fillId="0" borderId="0" xfId="4" applyFont="1" applyFill="1" applyBorder="1" applyAlignment="1">
      <alignment horizontal="left"/>
    </xf>
    <xf numFmtId="0" fontId="14" fillId="0" borderId="0" xfId="0" applyFont="1" applyFill="1" applyBorder="1"/>
    <xf numFmtId="0" fontId="5" fillId="0" borderId="20" xfId="4" applyFont="1" applyFill="1" applyBorder="1" applyAlignment="1"/>
    <xf numFmtId="0" fontId="14" fillId="0" borderId="0" xfId="0" applyFont="1" applyFill="1" applyBorder="1" applyAlignment="1"/>
    <xf numFmtId="0" fontId="5" fillId="0" borderId="16" xfId="4" applyFont="1" applyFill="1" applyBorder="1" applyAlignment="1"/>
    <xf numFmtId="0" fontId="20" fillId="0" borderId="0" xfId="4" applyFont="1" applyFill="1" applyBorder="1" applyAlignment="1"/>
    <xf numFmtId="0" fontId="11" fillId="0" borderId="24" xfId="4" applyFont="1" applyFill="1" applyBorder="1" applyAlignment="1">
      <alignment horizontal="left" vertical="center"/>
    </xf>
    <xf numFmtId="0" fontId="5" fillId="0" borderId="25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left" vertical="center"/>
    </xf>
    <xf numFmtId="0" fontId="5" fillId="5" borderId="2" xfId="2" applyFont="1" applyFill="1" applyBorder="1" applyAlignment="1"/>
    <xf numFmtId="1" fontId="5" fillId="9" borderId="2" xfId="2" quotePrefix="1" applyNumberFormat="1" applyFont="1" applyFill="1" applyBorder="1" applyAlignment="1">
      <alignment horizontal="center"/>
    </xf>
    <xf numFmtId="0" fontId="15" fillId="3" borderId="2" xfId="5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5" fillId="12" borderId="26" xfId="0" applyFont="1" applyFill="1" applyBorder="1" applyAlignment="1"/>
    <xf numFmtId="0" fontId="5" fillId="12" borderId="23" xfId="0" applyFont="1" applyFill="1" applyBorder="1" applyAlignment="1">
      <alignment horizontal="center"/>
    </xf>
    <xf numFmtId="0" fontId="5" fillId="12" borderId="14" xfId="0" applyFont="1" applyFill="1" applyBorder="1" applyAlignment="1"/>
    <xf numFmtId="0" fontId="5" fillId="12" borderId="26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1" fontId="5" fillId="9" borderId="2" xfId="4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vertical="top"/>
    </xf>
    <xf numFmtId="0" fontId="5" fillId="5" borderId="2" xfId="4" applyFont="1" applyFill="1" applyBorder="1" applyAlignment="1">
      <alignment horizontal="left"/>
    </xf>
    <xf numFmtId="0" fontId="11" fillId="0" borderId="14" xfId="2" applyFont="1" applyFill="1" applyBorder="1" applyAlignment="1">
      <alignment horizontal="center"/>
    </xf>
    <xf numFmtId="0" fontId="49" fillId="0" borderId="20" xfId="3" applyFont="1" applyFill="1" applyBorder="1" applyAlignment="1">
      <alignment horizontal="left" vertical="center" wrapText="1"/>
    </xf>
    <xf numFmtId="0" fontId="49" fillId="0" borderId="0" xfId="3" applyFont="1" applyFill="1" applyBorder="1" applyAlignment="1">
      <alignment horizontal="left" vertical="center" wrapText="1"/>
    </xf>
    <xf numFmtId="0" fontId="49" fillId="0" borderId="16" xfId="3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/>
    </xf>
    <xf numFmtId="0" fontId="11" fillId="0" borderId="19" xfId="4" applyFont="1" applyFill="1" applyBorder="1" applyAlignment="1">
      <alignment horizontal="left"/>
    </xf>
    <xf numFmtId="0" fontId="24" fillId="0" borderId="0" xfId="2" applyFont="1" applyFill="1" applyBorder="1" applyAlignment="1">
      <alignment horizontal="center"/>
    </xf>
    <xf numFmtId="0" fontId="11" fillId="0" borderId="2" xfId="4" applyFont="1" applyFill="1" applyBorder="1" applyAlignment="1">
      <alignment horizontal="left"/>
    </xf>
    <xf numFmtId="0" fontId="44" fillId="0" borderId="0" xfId="0" applyFont="1" applyFill="1"/>
    <xf numFmtId="0" fontId="21" fillId="0" borderId="0" xfId="4" applyFont="1" applyFill="1" applyBorder="1" applyAlignment="1">
      <alignment horizontal="left"/>
    </xf>
    <xf numFmtId="0" fontId="21" fillId="0" borderId="2" xfId="4" applyFont="1" applyFill="1" applyBorder="1" applyAlignment="1">
      <alignment horizontal="left"/>
    </xf>
    <xf numFmtId="0" fontId="21" fillId="0" borderId="2" xfId="4" applyFont="1" applyFill="1" applyBorder="1" applyAlignment="1">
      <alignment horizontal="center"/>
    </xf>
    <xf numFmtId="0" fontId="5" fillId="3" borderId="2" xfId="5" applyNumberFormat="1" applyFont="1" applyFill="1" applyBorder="1" applyAlignment="1">
      <alignment horizontal="center"/>
    </xf>
    <xf numFmtId="0" fontId="5" fillId="9" borderId="26" xfId="2" applyFont="1" applyFill="1" applyBorder="1" applyAlignment="1">
      <alignment horizontal="center"/>
    </xf>
    <xf numFmtId="0" fontId="5" fillId="9" borderId="14" xfId="2" applyFont="1" applyFill="1" applyBorder="1" applyAlignment="1">
      <alignment horizontal="center"/>
    </xf>
    <xf numFmtId="0" fontId="5" fillId="9" borderId="23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5" fillId="9" borderId="2" xfId="0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11" fillId="0" borderId="2" xfId="4" applyFont="1" applyFill="1" applyBorder="1" applyAlignment="1"/>
    <xf numFmtId="0" fontId="27" fillId="0" borderId="0" xfId="4" applyFont="1" applyFill="1" applyBorder="1" applyAlignment="1">
      <alignment horizontal="center" vertical="top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9" fillId="0" borderId="20" xfId="3" applyFont="1" applyFill="1" applyBorder="1" applyAlignment="1">
      <alignment horizontal="left" vertical="center" wrapText="1"/>
    </xf>
    <xf numFmtId="0" fontId="49" fillId="0" borderId="0" xfId="3" applyFont="1" applyFill="1" applyBorder="1" applyAlignment="1">
      <alignment horizontal="left" vertical="center" wrapText="1"/>
    </xf>
    <xf numFmtId="0" fontId="49" fillId="0" borderId="16" xfId="3" applyFon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34" fillId="0" borderId="0" xfId="0" applyFont="1" applyAlignment="1">
      <alignment horizontal="right" wrapText="1"/>
    </xf>
    <xf numFmtId="0" fontId="7" fillId="0" borderId="1" xfId="4" applyFont="1" applyBorder="1" applyAlignment="1">
      <alignment horizontal="center"/>
    </xf>
    <xf numFmtId="0" fontId="8" fillId="0" borderId="0" xfId="4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7" fillId="0" borderId="1" xfId="4" applyFont="1" applyFill="1" applyBorder="1" applyAlignment="1">
      <alignment horizontal="center"/>
    </xf>
    <xf numFmtId="0" fontId="26" fillId="12" borderId="2" xfId="0" applyFont="1" applyFill="1" applyBorder="1" applyAlignment="1">
      <alignment horizontal="left" vertical="top" wrapText="1"/>
    </xf>
    <xf numFmtId="0" fontId="20" fillId="0" borderId="0" xfId="4" applyFont="1" applyFill="1" applyBorder="1" applyAlignment="1">
      <alignment horizontal="center"/>
    </xf>
    <xf numFmtId="0" fontId="7" fillId="0" borderId="13" xfId="4" applyFont="1" applyBorder="1" applyAlignment="1">
      <alignment horizontal="center"/>
    </xf>
    <xf numFmtId="2" fontId="45" fillId="0" borderId="0" xfId="4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0" fontId="7" fillId="0" borderId="13" xfId="4" applyFont="1" applyFill="1" applyBorder="1" applyAlignment="1">
      <alignment horizontal="center"/>
    </xf>
    <xf numFmtId="0" fontId="11" fillId="0" borderId="24" xfId="4" applyFont="1" applyFill="1" applyBorder="1" applyAlignment="1">
      <alignment horizontal="left"/>
    </xf>
    <xf numFmtId="0" fontId="11" fillId="0" borderId="25" xfId="4" applyFont="1" applyFill="1" applyBorder="1" applyAlignment="1">
      <alignment horizontal="left"/>
    </xf>
    <xf numFmtId="0" fontId="5" fillId="14" borderId="0" xfId="4" applyFont="1" applyFill="1" applyBorder="1" applyAlignment="1">
      <alignment horizontal="left" vertical="top" wrapText="1"/>
    </xf>
    <xf numFmtId="49" fontId="5" fillId="9" borderId="26" xfId="2" applyNumberFormat="1" applyFont="1" applyFill="1" applyBorder="1" applyAlignment="1">
      <alignment horizontal="center" vertical="center"/>
    </xf>
    <xf numFmtId="49" fontId="5" fillId="9" borderId="23" xfId="2" applyNumberFormat="1" applyFont="1" applyFill="1" applyBorder="1" applyAlignment="1">
      <alignment horizontal="center" vertical="center"/>
    </xf>
    <xf numFmtId="49" fontId="5" fillId="9" borderId="14" xfId="2" applyNumberFormat="1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center"/>
    </xf>
    <xf numFmtId="0" fontId="15" fillId="0" borderId="23" xfId="2" applyFont="1" applyFill="1" applyBorder="1" applyAlignment="1">
      <alignment horizontal="center"/>
    </xf>
    <xf numFmtId="0" fontId="15" fillId="0" borderId="14" xfId="2" applyFont="1" applyFill="1" applyBorder="1" applyAlignment="1">
      <alignment horizontal="center"/>
    </xf>
    <xf numFmtId="0" fontId="5" fillId="14" borderId="0" xfId="4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4" borderId="0" xfId="4" applyFont="1" applyFill="1" applyBorder="1" applyAlignment="1">
      <alignment horizontal="center" vertical="top" wrapText="1"/>
    </xf>
    <xf numFmtId="0" fontId="24" fillId="0" borderId="0" xfId="2" applyFont="1" applyFill="1" applyBorder="1" applyAlignment="1">
      <alignment horizontal="center"/>
    </xf>
    <xf numFmtId="0" fontId="50" fillId="0" borderId="20" xfId="3" applyFont="1" applyFill="1" applyBorder="1" applyAlignment="1">
      <alignment horizontal="left" vertical="center" wrapText="1"/>
    </xf>
    <xf numFmtId="0" fontId="26" fillId="0" borderId="17" xfId="1" applyFont="1" applyFill="1" applyBorder="1" applyAlignment="1">
      <alignment horizontal="left" vertical="center" wrapText="1"/>
    </xf>
    <xf numFmtId="0" fontId="26" fillId="0" borderId="18" xfId="1" applyFont="1" applyFill="1" applyBorder="1" applyAlignment="1">
      <alignment horizontal="left" vertical="center" wrapText="1"/>
    </xf>
    <xf numFmtId="0" fontId="26" fillId="0" borderId="19" xfId="1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1" fillId="16" borderId="5" xfId="0" applyFont="1" applyFill="1" applyBorder="1" applyAlignment="1">
      <alignment horizontal="center"/>
    </xf>
    <xf numFmtId="0" fontId="41" fillId="16" borderId="6" xfId="0" applyFont="1" applyFill="1" applyBorder="1" applyAlignment="1">
      <alignment horizontal="center"/>
    </xf>
    <xf numFmtId="0" fontId="15" fillId="0" borderId="0" xfId="4" applyFont="1" applyFill="1" applyBorder="1" applyAlignment="1">
      <alignment horizontal="left" vertical="top" wrapText="1"/>
    </xf>
    <xf numFmtId="0" fontId="11" fillId="0" borderId="2" xfId="4" applyFont="1" applyFill="1" applyBorder="1" applyAlignment="1"/>
    <xf numFmtId="0" fontId="4" fillId="0" borderId="0" xfId="4" applyFont="1" applyFill="1" applyBorder="1"/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1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5FE82"/>
      <color rgb="FFE5EDD3"/>
      <color rgb="FFDAE5C1"/>
      <color rgb="FF93FFFF"/>
      <color rgb="FFFFFF99"/>
      <color rgb="FFDFE9C9"/>
      <color rgb="FFFFCCCC"/>
      <color rgb="FFF8B9A8"/>
      <color rgb="FFEABE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734497</xdr:colOff>
      <xdr:row>1</xdr:row>
      <xdr:rowOff>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82625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48</xdr:row>
      <xdr:rowOff>88900</xdr:rowOff>
    </xdr:from>
    <xdr:ext cx="3709474" cy="682625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82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734497</xdr:colOff>
      <xdr:row>0</xdr:row>
      <xdr:rowOff>750094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1855" cy="661194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54</xdr:row>
      <xdr:rowOff>88900</xdr:rowOff>
    </xdr:from>
    <xdr:ext cx="3711855" cy="661194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1855" cy="66119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738731</xdr:colOff>
      <xdr:row>0</xdr:row>
      <xdr:rowOff>740833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4766" cy="651933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54</xdr:row>
      <xdr:rowOff>88900</xdr:rowOff>
    </xdr:from>
    <xdr:ext cx="3714766" cy="651933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4766" cy="65193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90"/>
  <sheetViews>
    <sheetView tabSelected="1" topLeftCell="A50" zoomScaleNormal="100" zoomScaleSheetLayoutView="80" workbookViewId="0">
      <selection activeCell="D74" sqref="D74"/>
    </sheetView>
  </sheetViews>
  <sheetFormatPr defaultRowHeight="18" customHeight="1" x14ac:dyDescent="0.2"/>
  <cols>
    <col min="1" max="1" width="10.5703125" style="1" customWidth="1"/>
    <col min="2" max="2" width="36.7109375" style="1" customWidth="1"/>
    <col min="3" max="3" width="33.140625" style="1" customWidth="1"/>
    <col min="4" max="6" width="5.5703125" style="92" customWidth="1"/>
    <col min="7" max="7" width="2.140625" style="92" customWidth="1"/>
    <col min="8" max="8" width="10.5703125" style="1" customWidth="1"/>
    <col min="9" max="9" width="36.7109375" style="1" customWidth="1"/>
    <col min="10" max="10" width="33.140625" style="1" customWidth="1"/>
    <col min="11" max="13" width="5.5703125" style="92" customWidth="1"/>
    <col min="14" max="14" width="6.5703125" style="92" customWidth="1"/>
    <col min="15" max="16384" width="9.140625" style="1"/>
  </cols>
  <sheetData>
    <row r="1" spans="1:21" s="7" customFormat="1" ht="60.75" customHeight="1" x14ac:dyDescent="0.3">
      <c r="B1" s="351"/>
      <c r="C1" s="351"/>
      <c r="D1" s="352" t="s">
        <v>344</v>
      </c>
      <c r="E1" s="352"/>
      <c r="F1" s="352"/>
      <c r="G1" s="352"/>
      <c r="H1" s="352"/>
      <c r="I1" s="352"/>
      <c r="J1" s="352"/>
      <c r="K1" s="352"/>
      <c r="L1" s="352"/>
      <c r="M1" s="352"/>
      <c r="N1" s="93"/>
      <c r="O1" s="93"/>
    </row>
    <row r="2" spans="1:21" s="7" customFormat="1" ht="17.100000000000001" customHeight="1" x14ac:dyDescent="0.2">
      <c r="A2" s="94" t="s">
        <v>0</v>
      </c>
      <c r="B2" s="353"/>
      <c r="C2" s="353"/>
      <c r="D2" s="354" t="s">
        <v>324</v>
      </c>
      <c r="E2" s="355"/>
      <c r="F2" s="355"/>
      <c r="G2" s="355"/>
      <c r="H2" s="95"/>
      <c r="I2" s="96" t="s">
        <v>325</v>
      </c>
      <c r="J2" s="356"/>
      <c r="K2" s="356"/>
      <c r="L2" s="356"/>
      <c r="M2" s="356"/>
      <c r="O2" s="332"/>
    </row>
    <row r="3" spans="1:21" s="99" customFormat="1" ht="17.100000000000001" customHeight="1" x14ac:dyDescent="0.2">
      <c r="A3" s="94" t="s">
        <v>326</v>
      </c>
      <c r="B3" s="359"/>
      <c r="C3" s="359"/>
      <c r="D3" s="360" t="s">
        <v>20</v>
      </c>
      <c r="E3" s="361"/>
      <c r="F3" s="361"/>
      <c r="G3" s="361"/>
      <c r="H3" s="98">
        <v>2</v>
      </c>
      <c r="I3" s="96" t="s">
        <v>327</v>
      </c>
      <c r="J3" s="362"/>
      <c r="K3" s="362"/>
      <c r="L3" s="362"/>
      <c r="M3" s="362"/>
    </row>
    <row r="4" spans="1:21" s="99" customFormat="1" ht="11.25" customHeight="1" x14ac:dyDescent="0.25">
      <c r="A4" s="46"/>
      <c r="D4" s="100"/>
      <c r="E4" s="100"/>
      <c r="F4" s="100"/>
      <c r="G4" s="100"/>
      <c r="H4" s="101"/>
      <c r="I4" s="102"/>
      <c r="J4" s="102"/>
      <c r="K4" s="103"/>
      <c r="L4" s="104"/>
      <c r="M4" s="104"/>
    </row>
    <row r="5" spans="1:21" s="7" customFormat="1" ht="15" customHeight="1" x14ac:dyDescent="0.2">
      <c r="A5" s="141" t="s">
        <v>330</v>
      </c>
      <c r="B5" s="141"/>
      <c r="C5" s="333" t="s">
        <v>291</v>
      </c>
      <c r="D5" s="8" t="s">
        <v>9</v>
      </c>
      <c r="E5" s="8" t="s">
        <v>8</v>
      </c>
      <c r="F5" s="8" t="s">
        <v>21</v>
      </c>
      <c r="G5" s="142"/>
      <c r="H5" s="144" t="s">
        <v>332</v>
      </c>
      <c r="I5" s="144"/>
      <c r="J5" s="333" t="s">
        <v>291</v>
      </c>
      <c r="K5" s="8" t="s">
        <v>9</v>
      </c>
      <c r="L5" s="8" t="s">
        <v>8</v>
      </c>
      <c r="M5" s="8" t="s">
        <v>21</v>
      </c>
    </row>
    <row r="6" spans="1:21" s="99" customFormat="1" ht="16.5" customHeight="1" x14ac:dyDescent="0.25">
      <c r="A6" s="143" t="s">
        <v>2</v>
      </c>
      <c r="B6" s="143" t="s">
        <v>331</v>
      </c>
      <c r="C6" s="7"/>
      <c r="D6" s="8">
        <f>SUM(D7:D8)</f>
        <v>6</v>
      </c>
      <c r="E6" s="7"/>
      <c r="F6" s="7"/>
      <c r="G6" s="5"/>
      <c r="H6" s="158" t="s">
        <v>161</v>
      </c>
      <c r="I6" s="158" t="s">
        <v>24</v>
      </c>
      <c r="J6" s="159" t="s">
        <v>111</v>
      </c>
      <c r="K6" s="160">
        <v>4</v>
      </c>
      <c r="L6" s="161"/>
      <c r="M6" s="161"/>
      <c r="N6" s="30"/>
    </row>
    <row r="7" spans="1:21" s="7" customFormat="1" ht="12" x14ac:dyDescent="0.2">
      <c r="A7" s="148" t="s">
        <v>58</v>
      </c>
      <c r="B7" s="148" t="s">
        <v>129</v>
      </c>
      <c r="C7" s="149"/>
      <c r="D7" s="150">
        <v>3</v>
      </c>
      <c r="E7" s="151"/>
      <c r="F7" s="151"/>
      <c r="G7" s="4"/>
      <c r="H7" s="158" t="s">
        <v>162</v>
      </c>
      <c r="I7" s="158" t="s">
        <v>91</v>
      </c>
      <c r="J7" s="159" t="s">
        <v>23</v>
      </c>
      <c r="K7" s="160">
        <v>4</v>
      </c>
      <c r="L7" s="161"/>
      <c r="M7" s="161"/>
      <c r="N7" s="10"/>
    </row>
    <row r="8" spans="1:21" s="7" customFormat="1" ht="12" x14ac:dyDescent="0.2">
      <c r="A8" s="152" t="s">
        <v>376</v>
      </c>
      <c r="B8" s="152" t="s">
        <v>373</v>
      </c>
      <c r="C8" s="153" t="s">
        <v>379</v>
      </c>
      <c r="D8" s="373">
        <v>3</v>
      </c>
      <c r="E8" s="151"/>
      <c r="F8" s="151"/>
      <c r="G8" s="4"/>
      <c r="H8" s="158" t="s">
        <v>105</v>
      </c>
      <c r="I8" s="158" t="s">
        <v>32</v>
      </c>
      <c r="J8" s="162" t="s">
        <v>33</v>
      </c>
      <c r="K8" s="160">
        <v>4</v>
      </c>
      <c r="L8" s="161"/>
      <c r="M8" s="161"/>
      <c r="N8" s="10"/>
    </row>
    <row r="9" spans="1:21" s="7" customFormat="1" ht="12" x14ac:dyDescent="0.2">
      <c r="A9" s="152" t="s">
        <v>375</v>
      </c>
      <c r="B9" s="152" t="s">
        <v>374</v>
      </c>
      <c r="C9" s="153" t="s">
        <v>58</v>
      </c>
      <c r="D9" s="374"/>
      <c r="E9" s="151"/>
      <c r="F9" s="151"/>
      <c r="G9" s="4"/>
      <c r="H9" s="32" t="s">
        <v>108</v>
      </c>
      <c r="I9" s="3"/>
      <c r="J9" s="3"/>
      <c r="K9" s="8">
        <v>33</v>
      </c>
      <c r="L9" s="3"/>
      <c r="M9" s="3"/>
      <c r="N9" s="6"/>
      <c r="U9" s="6"/>
    </row>
    <row r="10" spans="1:21" s="7" customFormat="1" ht="12" x14ac:dyDescent="0.2">
      <c r="G10" s="3"/>
      <c r="H10" s="163" t="s">
        <v>220</v>
      </c>
      <c r="I10" s="158"/>
      <c r="J10" s="164"/>
      <c r="K10" s="165">
        <v>33</v>
      </c>
      <c r="L10" s="166"/>
      <c r="M10" s="166"/>
    </row>
    <row r="11" spans="1:21" s="7" customFormat="1" ht="12" x14ac:dyDescent="0.2">
      <c r="A11" s="31" t="s">
        <v>3</v>
      </c>
      <c r="B11" s="31" t="s">
        <v>14</v>
      </c>
      <c r="C11" s="13"/>
      <c r="D11" s="43">
        <v>3</v>
      </c>
      <c r="E11" s="16"/>
      <c r="F11" s="12"/>
      <c r="G11" s="4"/>
      <c r="H11" s="32" t="s">
        <v>123</v>
      </c>
      <c r="I11" s="9"/>
      <c r="J11" s="9"/>
      <c r="K11" s="44">
        <v>2</v>
      </c>
      <c r="L11" s="33"/>
      <c r="M11" s="33"/>
      <c r="N11" s="6"/>
    </row>
    <row r="12" spans="1:21" s="7" customFormat="1" ht="12" x14ac:dyDescent="0.2">
      <c r="A12" s="152" t="s">
        <v>11</v>
      </c>
      <c r="B12" s="152" t="s">
        <v>12</v>
      </c>
      <c r="C12" s="155"/>
      <c r="D12" s="154">
        <v>3</v>
      </c>
      <c r="E12" s="151"/>
      <c r="F12" s="151"/>
      <c r="G12" s="4"/>
      <c r="H12" s="167" t="s">
        <v>50</v>
      </c>
      <c r="I12" s="167" t="s">
        <v>122</v>
      </c>
      <c r="J12" s="159" t="s">
        <v>124</v>
      </c>
      <c r="K12" s="168">
        <v>2</v>
      </c>
      <c r="L12" s="169" t="s">
        <v>166</v>
      </c>
      <c r="M12" s="161"/>
      <c r="N12" s="6"/>
    </row>
    <row r="13" spans="1:21" s="7" customFormat="1" ht="12" x14ac:dyDescent="0.2">
      <c r="A13" s="3"/>
      <c r="B13" s="3"/>
      <c r="C13" s="11"/>
      <c r="D13" s="4"/>
      <c r="E13" s="12"/>
      <c r="F13" s="12"/>
      <c r="G13" s="4"/>
      <c r="H13" s="32" t="s">
        <v>384</v>
      </c>
      <c r="I13" s="9"/>
      <c r="J13" s="9"/>
      <c r="K13" s="44"/>
      <c r="L13" s="33"/>
      <c r="M13" s="33"/>
      <c r="N13" s="6"/>
    </row>
    <row r="14" spans="1:21" s="7" customFormat="1" ht="12" x14ac:dyDescent="0.2">
      <c r="A14" s="31" t="s">
        <v>4</v>
      </c>
      <c r="B14" s="31" t="s">
        <v>15</v>
      </c>
      <c r="C14" s="31"/>
      <c r="D14" s="43">
        <v>6</v>
      </c>
      <c r="E14" s="16"/>
      <c r="F14" s="12"/>
      <c r="G14" s="4"/>
      <c r="H14" s="158" t="s">
        <v>349</v>
      </c>
      <c r="I14" s="158" t="s">
        <v>350</v>
      </c>
      <c r="J14" s="162"/>
      <c r="K14" s="160">
        <v>3</v>
      </c>
      <c r="L14" s="161"/>
      <c r="M14" s="161"/>
      <c r="N14" s="6"/>
    </row>
    <row r="15" spans="1:21" s="7" customFormat="1" ht="12" x14ac:dyDescent="0.2">
      <c r="A15" s="156" t="s">
        <v>22</v>
      </c>
      <c r="B15" s="156" t="s">
        <v>27</v>
      </c>
      <c r="C15" s="157"/>
      <c r="D15" s="154">
        <v>3</v>
      </c>
      <c r="E15" s="151"/>
      <c r="F15" s="151"/>
      <c r="G15" s="4"/>
      <c r="N15" s="6"/>
    </row>
    <row r="16" spans="1:21" s="7" customFormat="1" ht="12" x14ac:dyDescent="0.2">
      <c r="A16" s="156" t="s">
        <v>22</v>
      </c>
      <c r="B16" s="156" t="s">
        <v>27</v>
      </c>
      <c r="C16" s="157"/>
      <c r="D16" s="154">
        <v>3</v>
      </c>
      <c r="E16" s="151"/>
      <c r="F16" s="151"/>
      <c r="G16" s="4"/>
      <c r="H16" s="17" t="s">
        <v>135</v>
      </c>
      <c r="I16" s="17"/>
      <c r="J16" s="17" t="s">
        <v>104</v>
      </c>
      <c r="K16" s="8">
        <v>84</v>
      </c>
      <c r="L16" s="8" t="s">
        <v>8</v>
      </c>
      <c r="M16" s="8" t="s">
        <v>21</v>
      </c>
      <c r="N16" s="6"/>
    </row>
    <row r="17" spans="1:14" s="7" customFormat="1" ht="12" x14ac:dyDescent="0.2">
      <c r="A17" s="3"/>
      <c r="B17" s="3"/>
      <c r="C17" s="11"/>
      <c r="D17" s="4"/>
      <c r="E17" s="12"/>
      <c r="F17" s="12"/>
      <c r="G17" s="4"/>
      <c r="H17" s="17" t="s">
        <v>168</v>
      </c>
      <c r="I17" s="17"/>
      <c r="J17" s="194"/>
      <c r="K17" s="8">
        <v>22</v>
      </c>
      <c r="L17" s="10"/>
      <c r="M17" s="195"/>
      <c r="N17" s="6"/>
    </row>
    <row r="18" spans="1:14" s="7" customFormat="1" ht="12" x14ac:dyDescent="0.2">
      <c r="A18" s="31" t="s">
        <v>5</v>
      </c>
      <c r="B18" s="31" t="s">
        <v>286</v>
      </c>
      <c r="C18" s="31"/>
      <c r="D18" s="43">
        <v>6</v>
      </c>
      <c r="E18" s="16"/>
      <c r="F18" s="12"/>
      <c r="G18" s="4"/>
      <c r="H18" s="170" t="s">
        <v>347</v>
      </c>
      <c r="I18" s="170" t="s">
        <v>348</v>
      </c>
      <c r="J18" s="171"/>
      <c r="K18" s="172">
        <v>1</v>
      </c>
      <c r="L18" s="173" t="s">
        <v>110</v>
      </c>
      <c r="M18" s="174"/>
      <c r="N18" s="6"/>
    </row>
    <row r="19" spans="1:14" s="7" customFormat="1" ht="12" x14ac:dyDescent="0.2">
      <c r="A19" s="156" t="s">
        <v>13</v>
      </c>
      <c r="B19" s="156" t="s">
        <v>28</v>
      </c>
      <c r="C19" s="157"/>
      <c r="D19" s="154">
        <v>3</v>
      </c>
      <c r="E19" s="151"/>
      <c r="F19" s="151"/>
      <c r="G19" s="4"/>
      <c r="H19" s="170" t="s">
        <v>109</v>
      </c>
      <c r="I19" s="170" t="s">
        <v>34</v>
      </c>
      <c r="J19" s="171" t="s">
        <v>157</v>
      </c>
      <c r="K19" s="172">
        <v>2</v>
      </c>
      <c r="L19" s="173" t="s">
        <v>110</v>
      </c>
      <c r="M19" s="176"/>
      <c r="N19" s="6"/>
    </row>
    <row r="20" spans="1:14" s="7" customFormat="1" ht="12" x14ac:dyDescent="0.2">
      <c r="A20" s="152" t="s">
        <v>13</v>
      </c>
      <c r="B20" s="152" t="s">
        <v>28</v>
      </c>
      <c r="C20" s="155"/>
      <c r="D20" s="154">
        <v>3</v>
      </c>
      <c r="E20" s="151"/>
      <c r="F20" s="151"/>
      <c r="G20" s="4"/>
      <c r="H20" s="170" t="s">
        <v>46</v>
      </c>
      <c r="I20" s="170" t="s">
        <v>47</v>
      </c>
      <c r="J20" s="171" t="s">
        <v>353</v>
      </c>
      <c r="K20" s="172">
        <v>2</v>
      </c>
      <c r="L20" s="175" t="s">
        <v>166</v>
      </c>
      <c r="M20" s="179"/>
      <c r="N20" s="6"/>
    </row>
    <row r="21" spans="1:14" s="7" customFormat="1" ht="12" x14ac:dyDescent="0.2">
      <c r="A21" s="3"/>
      <c r="B21" s="3"/>
      <c r="C21" s="3"/>
      <c r="D21" s="3"/>
      <c r="E21" s="12"/>
      <c r="F21" s="12"/>
      <c r="G21" s="4"/>
      <c r="H21" s="177" t="s">
        <v>35</v>
      </c>
      <c r="I21" s="177" t="s">
        <v>36</v>
      </c>
      <c r="J21" s="171" t="s">
        <v>188</v>
      </c>
      <c r="K21" s="178">
        <v>3</v>
      </c>
      <c r="L21" s="178" t="s">
        <v>110</v>
      </c>
      <c r="M21" s="179"/>
      <c r="N21" s="6"/>
    </row>
    <row r="22" spans="1:14" s="7" customFormat="1" ht="12" x14ac:dyDescent="0.2">
      <c r="A22" s="31" t="s">
        <v>6</v>
      </c>
      <c r="B22" s="31" t="s">
        <v>16</v>
      </c>
      <c r="C22" s="14"/>
      <c r="D22" s="43">
        <v>3</v>
      </c>
      <c r="E22" s="16"/>
      <c r="F22" s="12"/>
      <c r="G22" s="4"/>
      <c r="H22" s="180" t="s">
        <v>132</v>
      </c>
      <c r="I22" s="180" t="s">
        <v>133</v>
      </c>
      <c r="J22" s="181" t="s">
        <v>189</v>
      </c>
      <c r="K22" s="175">
        <v>2</v>
      </c>
      <c r="L22" s="175" t="s">
        <v>110</v>
      </c>
      <c r="M22" s="179"/>
      <c r="N22" s="6"/>
    </row>
    <row r="23" spans="1:14" s="7" customFormat="1" ht="12" x14ac:dyDescent="0.2">
      <c r="A23" s="152" t="s">
        <v>106</v>
      </c>
      <c r="B23" s="152" t="s">
        <v>288</v>
      </c>
      <c r="C23" s="153" t="s">
        <v>107</v>
      </c>
      <c r="D23" s="154">
        <v>4</v>
      </c>
      <c r="E23" s="151"/>
      <c r="F23" s="151"/>
      <c r="G23" s="4"/>
      <c r="H23" s="170" t="s">
        <v>131</v>
      </c>
      <c r="I23" s="170" t="s">
        <v>134</v>
      </c>
      <c r="J23" s="171" t="s">
        <v>192</v>
      </c>
      <c r="K23" s="172">
        <v>2</v>
      </c>
      <c r="L23" s="178" t="s">
        <v>110</v>
      </c>
      <c r="M23" s="179"/>
      <c r="N23" s="6"/>
    </row>
    <row r="24" spans="1:14" s="7" customFormat="1" ht="12" x14ac:dyDescent="0.2">
      <c r="A24" s="3"/>
      <c r="B24" s="3"/>
      <c r="C24" s="15"/>
      <c r="D24" s="4"/>
      <c r="E24" s="12"/>
      <c r="F24" s="12"/>
      <c r="G24" s="4"/>
      <c r="H24" s="170" t="s">
        <v>41</v>
      </c>
      <c r="I24" s="170" t="s">
        <v>42</v>
      </c>
      <c r="J24" s="171" t="s">
        <v>190</v>
      </c>
      <c r="K24" s="172">
        <v>4</v>
      </c>
      <c r="L24" s="178" t="s">
        <v>166</v>
      </c>
      <c r="M24" s="179"/>
      <c r="N24" s="6"/>
    </row>
    <row r="25" spans="1:14" s="7" customFormat="1" ht="12" x14ac:dyDescent="0.2">
      <c r="A25" s="31" t="s">
        <v>7</v>
      </c>
      <c r="B25" s="31" t="s">
        <v>17</v>
      </c>
      <c r="C25" s="14"/>
      <c r="D25" s="43">
        <v>8</v>
      </c>
      <c r="E25" s="16"/>
      <c r="F25" s="12"/>
      <c r="G25" s="4"/>
      <c r="H25" s="170" t="s">
        <v>48</v>
      </c>
      <c r="I25" s="170" t="s">
        <v>49</v>
      </c>
      <c r="J25" s="171" t="s">
        <v>190</v>
      </c>
      <c r="K25" s="175">
        <v>4</v>
      </c>
      <c r="L25" s="178" t="s">
        <v>110</v>
      </c>
      <c r="M25" s="179"/>
      <c r="N25" s="9"/>
    </row>
    <row r="26" spans="1:14" s="7" customFormat="1" ht="12" x14ac:dyDescent="0.2">
      <c r="A26" s="152" t="s">
        <v>105</v>
      </c>
      <c r="B26" s="152" t="s">
        <v>32</v>
      </c>
      <c r="C26" s="186" t="s">
        <v>351</v>
      </c>
      <c r="D26" s="154">
        <v>4</v>
      </c>
      <c r="E26" s="151"/>
      <c r="F26" s="151"/>
      <c r="G26" s="4"/>
      <c r="H26" s="170" t="s">
        <v>50</v>
      </c>
      <c r="I26" s="170" t="s">
        <v>122</v>
      </c>
      <c r="J26" s="171" t="s">
        <v>124</v>
      </c>
      <c r="K26" s="175">
        <v>2</v>
      </c>
      <c r="L26" s="178" t="s">
        <v>166</v>
      </c>
      <c r="M26" s="179"/>
      <c r="N26" s="6"/>
    </row>
    <row r="27" spans="1:14" s="7" customFormat="1" ht="12" customHeight="1" x14ac:dyDescent="0.2">
      <c r="A27" s="152" t="s">
        <v>199</v>
      </c>
      <c r="B27" s="152" t="s">
        <v>45</v>
      </c>
      <c r="C27" s="153" t="s">
        <v>352</v>
      </c>
      <c r="D27" s="154">
        <v>4</v>
      </c>
      <c r="E27" s="151"/>
      <c r="F27" s="151"/>
      <c r="G27" s="4"/>
      <c r="H27" s="17" t="s">
        <v>167</v>
      </c>
      <c r="I27" s="17"/>
      <c r="J27" s="196"/>
      <c r="K27" s="8">
        <v>26</v>
      </c>
      <c r="L27" s="197"/>
      <c r="M27" s="35"/>
      <c r="N27" s="9"/>
    </row>
    <row r="28" spans="1:14" s="7" customFormat="1" ht="12" customHeight="1" x14ac:dyDescent="0.2">
      <c r="A28" s="2"/>
      <c r="B28" s="2"/>
      <c r="C28" s="14"/>
      <c r="D28" s="42"/>
      <c r="E28" s="16"/>
      <c r="F28" s="12"/>
      <c r="G28" s="4"/>
      <c r="H28" s="170" t="s">
        <v>23</v>
      </c>
      <c r="I28" s="170" t="s">
        <v>24</v>
      </c>
      <c r="J28" s="171" t="s">
        <v>57</v>
      </c>
      <c r="K28" s="172">
        <v>3</v>
      </c>
      <c r="L28" s="174"/>
      <c r="M28" s="179"/>
      <c r="N28" s="17"/>
    </row>
    <row r="29" spans="1:14" s="7" customFormat="1" ht="12.75" customHeight="1" x14ac:dyDescent="0.2">
      <c r="A29" s="17" t="s">
        <v>171</v>
      </c>
      <c r="B29" s="17"/>
      <c r="C29" s="17"/>
      <c r="D29" s="3"/>
      <c r="E29" s="3"/>
      <c r="F29" s="3"/>
      <c r="G29" s="4"/>
      <c r="H29" s="170" t="s">
        <v>25</v>
      </c>
      <c r="I29" s="170" t="s">
        <v>26</v>
      </c>
      <c r="J29" s="171" t="s">
        <v>111</v>
      </c>
      <c r="K29" s="172">
        <v>1</v>
      </c>
      <c r="L29" s="174"/>
      <c r="M29" s="179"/>
      <c r="N29" s="6"/>
    </row>
    <row r="30" spans="1:14" s="7" customFormat="1" ht="12" customHeight="1" x14ac:dyDescent="0.2">
      <c r="A30" s="187" t="s">
        <v>218</v>
      </c>
      <c r="B30" s="188"/>
      <c r="C30" s="189"/>
      <c r="D30" s="190"/>
      <c r="E30" s="191"/>
      <c r="F30" s="191"/>
      <c r="G30" s="4"/>
      <c r="H30" s="170" t="s">
        <v>66</v>
      </c>
      <c r="I30" s="170" t="s">
        <v>126</v>
      </c>
      <c r="J30" s="171" t="s">
        <v>23</v>
      </c>
      <c r="K30" s="172">
        <v>3</v>
      </c>
      <c r="L30" s="174"/>
      <c r="M30" s="179"/>
      <c r="N30" s="6"/>
    </row>
    <row r="31" spans="1:14" s="7" customFormat="1" ht="12" x14ac:dyDescent="0.2">
      <c r="A31" s="187" t="s">
        <v>29</v>
      </c>
      <c r="B31" s="188" t="s">
        <v>30</v>
      </c>
      <c r="C31" s="189" t="s">
        <v>31</v>
      </c>
      <c r="D31" s="191">
        <v>4</v>
      </c>
      <c r="E31" s="191"/>
      <c r="F31" s="191"/>
      <c r="G31" s="4"/>
      <c r="H31" s="182" t="s">
        <v>127</v>
      </c>
      <c r="I31" s="182" t="s">
        <v>128</v>
      </c>
      <c r="J31" s="183" t="s">
        <v>25</v>
      </c>
      <c r="K31" s="172">
        <v>1</v>
      </c>
      <c r="L31" s="179"/>
      <c r="M31" s="179"/>
      <c r="N31" s="6"/>
    </row>
    <row r="32" spans="1:14" s="7" customFormat="1" ht="12" x14ac:dyDescent="0.2">
      <c r="A32" s="187" t="s">
        <v>92</v>
      </c>
      <c r="B32" s="188" t="s">
        <v>44</v>
      </c>
      <c r="C32" s="189" t="s">
        <v>29</v>
      </c>
      <c r="D32" s="191">
        <v>4</v>
      </c>
      <c r="E32" s="191"/>
      <c r="F32" s="191"/>
      <c r="G32" s="4"/>
      <c r="H32" s="182" t="s">
        <v>93</v>
      </c>
      <c r="I32" s="182" t="s">
        <v>94</v>
      </c>
      <c r="J32" s="183" t="s">
        <v>169</v>
      </c>
      <c r="K32" s="172">
        <v>3</v>
      </c>
      <c r="L32" s="179"/>
      <c r="M32" s="176"/>
      <c r="N32" s="6"/>
    </row>
    <row r="33" spans="1:14" s="7" customFormat="1" ht="12.75" customHeight="1" x14ac:dyDescent="0.2">
      <c r="A33" s="192" t="s">
        <v>137</v>
      </c>
      <c r="B33" s="192" t="s">
        <v>138</v>
      </c>
      <c r="C33" s="189" t="s">
        <v>290</v>
      </c>
      <c r="D33" s="191">
        <v>3</v>
      </c>
      <c r="E33" s="191"/>
      <c r="F33" s="191"/>
      <c r="G33" s="4"/>
      <c r="H33" s="182" t="s">
        <v>198</v>
      </c>
      <c r="I33" s="182" t="s">
        <v>39</v>
      </c>
      <c r="J33" s="183" t="s">
        <v>196</v>
      </c>
      <c r="K33" s="172">
        <v>4</v>
      </c>
      <c r="L33" s="175" t="s">
        <v>110</v>
      </c>
      <c r="M33" s="176"/>
      <c r="N33" s="6"/>
    </row>
    <row r="34" spans="1:14" s="7" customFormat="1" ht="12" x14ac:dyDescent="0.2">
      <c r="A34" s="192" t="s">
        <v>139</v>
      </c>
      <c r="B34" s="192" t="s">
        <v>140</v>
      </c>
      <c r="C34" s="193" t="s">
        <v>141</v>
      </c>
      <c r="D34" s="191">
        <v>4</v>
      </c>
      <c r="E34" s="191"/>
      <c r="F34" s="191"/>
      <c r="G34" s="4"/>
      <c r="H34" s="182" t="s">
        <v>29</v>
      </c>
      <c r="I34" s="182" t="s">
        <v>30</v>
      </c>
      <c r="J34" s="183" t="s">
        <v>31</v>
      </c>
      <c r="K34" s="172">
        <v>4</v>
      </c>
      <c r="L34" s="179"/>
      <c r="M34" s="176"/>
      <c r="N34" s="6"/>
    </row>
    <row r="35" spans="1:14" s="7" customFormat="1" ht="11.25" customHeight="1" x14ac:dyDescent="0.2">
      <c r="A35" s="192" t="s">
        <v>37</v>
      </c>
      <c r="B35" s="193" t="s">
        <v>38</v>
      </c>
      <c r="C35" s="189" t="s">
        <v>29</v>
      </c>
      <c r="D35" s="191">
        <v>3</v>
      </c>
      <c r="E35" s="191"/>
      <c r="F35" s="191"/>
      <c r="G35" s="4"/>
      <c r="H35" s="184" t="s">
        <v>92</v>
      </c>
      <c r="I35" s="185" t="s">
        <v>44</v>
      </c>
      <c r="J35" s="183" t="s">
        <v>29</v>
      </c>
      <c r="K35" s="172">
        <v>4</v>
      </c>
      <c r="L35" s="176"/>
      <c r="M35" s="179"/>
      <c r="N35" s="6"/>
    </row>
    <row r="36" spans="1:14" s="7" customFormat="1" ht="12.75" customHeight="1" x14ac:dyDescent="0.2">
      <c r="A36" s="9"/>
      <c r="B36" s="9"/>
      <c r="C36" s="50"/>
      <c r="D36" s="6"/>
      <c r="E36" s="9"/>
      <c r="F36" s="9"/>
      <c r="G36" s="4"/>
      <c r="H36" s="184" t="s">
        <v>37</v>
      </c>
      <c r="I36" s="185" t="s">
        <v>38</v>
      </c>
      <c r="J36" s="183" t="s">
        <v>29</v>
      </c>
      <c r="K36" s="172">
        <v>3</v>
      </c>
      <c r="L36" s="179"/>
      <c r="M36" s="179"/>
      <c r="N36" s="6"/>
    </row>
    <row r="37" spans="1:14" s="7" customFormat="1" ht="12.75" customHeight="1" x14ac:dyDescent="0.2">
      <c r="A37" s="209" t="s">
        <v>338</v>
      </c>
      <c r="B37" s="4"/>
      <c r="C37" s="4"/>
      <c r="D37" s="210"/>
      <c r="E37" s="4"/>
      <c r="F37" s="4"/>
      <c r="G37" s="4"/>
      <c r="H37" s="17" t="s">
        <v>165</v>
      </c>
      <c r="I37" s="3"/>
      <c r="J37" s="198"/>
      <c r="K37" s="8">
        <v>36</v>
      </c>
      <c r="L37" s="4"/>
      <c r="M37" s="4"/>
      <c r="N37" s="6"/>
    </row>
    <row r="38" spans="1:14" s="7" customFormat="1" ht="12" customHeight="1" x14ac:dyDescent="0.2">
      <c r="A38" s="345" t="s">
        <v>339</v>
      </c>
      <c r="B38" s="346"/>
      <c r="C38" s="346"/>
      <c r="D38" s="346"/>
      <c r="E38" s="346"/>
      <c r="F38" s="347"/>
      <c r="G38" s="6"/>
      <c r="H38" s="199" t="s">
        <v>113</v>
      </c>
      <c r="I38" s="199" t="s">
        <v>285</v>
      </c>
      <c r="J38" s="200" t="s">
        <v>37</v>
      </c>
      <c r="K38" s="316"/>
      <c r="L38" s="201"/>
      <c r="M38" s="201"/>
      <c r="N38" s="6"/>
    </row>
    <row r="39" spans="1:14" s="7" customFormat="1" ht="12" customHeight="1" x14ac:dyDescent="0.2">
      <c r="A39" s="348" t="s">
        <v>340</v>
      </c>
      <c r="B39" s="349"/>
      <c r="C39" s="349"/>
      <c r="D39" s="349"/>
      <c r="E39" s="349"/>
      <c r="F39" s="350"/>
      <c r="G39" s="6"/>
      <c r="H39" s="199" t="s">
        <v>114</v>
      </c>
      <c r="I39" s="199" t="s">
        <v>183</v>
      </c>
      <c r="J39" s="202" t="s">
        <v>29</v>
      </c>
      <c r="K39" s="317" t="s">
        <v>103</v>
      </c>
      <c r="L39" s="201"/>
      <c r="M39" s="201"/>
      <c r="N39" s="6"/>
    </row>
    <row r="40" spans="1:14" s="7" customFormat="1" ht="12" customHeight="1" x14ac:dyDescent="0.2">
      <c r="A40" s="302"/>
      <c r="B40" s="9"/>
      <c r="C40" s="303"/>
      <c r="D40" s="6"/>
      <c r="E40" s="9"/>
      <c r="F40" s="304"/>
      <c r="G40" s="6"/>
      <c r="H40" s="199" t="s">
        <v>56</v>
      </c>
      <c r="I40" s="199" t="s">
        <v>115</v>
      </c>
      <c r="J40" s="200" t="s">
        <v>191</v>
      </c>
      <c r="K40" s="318"/>
      <c r="L40" s="201"/>
      <c r="M40" s="201"/>
      <c r="N40" s="6"/>
    </row>
    <row r="41" spans="1:14" s="7" customFormat="1" ht="12" customHeight="1" x14ac:dyDescent="0.2">
      <c r="A41" s="260"/>
      <c r="F41" s="261"/>
      <c r="G41" s="6"/>
      <c r="H41" s="199" t="s">
        <v>52</v>
      </c>
      <c r="I41" s="199" t="s">
        <v>53</v>
      </c>
      <c r="J41" s="202" t="s">
        <v>289</v>
      </c>
      <c r="K41" s="203">
        <v>1</v>
      </c>
      <c r="L41" s="204" t="s">
        <v>166</v>
      </c>
      <c r="M41" s="205"/>
      <c r="N41" s="6"/>
    </row>
    <row r="42" spans="1:14" s="7" customFormat="1" ht="12" customHeight="1" x14ac:dyDescent="0.2">
      <c r="A42" s="260"/>
      <c r="F42" s="261"/>
      <c r="G42" s="6"/>
      <c r="H42" s="199" t="s">
        <v>54</v>
      </c>
      <c r="I42" s="199" t="s">
        <v>55</v>
      </c>
      <c r="J42" s="200" t="s">
        <v>191</v>
      </c>
      <c r="K42" s="203">
        <v>4</v>
      </c>
      <c r="L42" s="205" t="s">
        <v>166</v>
      </c>
      <c r="M42" s="204"/>
      <c r="N42" s="6"/>
    </row>
    <row r="43" spans="1:14" s="7" customFormat="1" ht="12" customHeight="1" x14ac:dyDescent="0.2">
      <c r="A43" s="211"/>
      <c r="B43" s="263"/>
      <c r="C43" s="263"/>
      <c r="D43" s="263"/>
      <c r="E43" s="263"/>
      <c r="F43" s="264"/>
      <c r="G43" s="6"/>
      <c r="H43" s="199" t="s">
        <v>378</v>
      </c>
      <c r="I43" s="357" t="s">
        <v>195</v>
      </c>
      <c r="J43" s="204"/>
      <c r="K43" s="203">
        <v>19</v>
      </c>
      <c r="L43" s="204"/>
      <c r="M43" s="204"/>
      <c r="N43" s="6"/>
    </row>
    <row r="44" spans="1:14" s="7" customFormat="1" ht="12" x14ac:dyDescent="0.2">
      <c r="A44" s="9"/>
      <c r="G44" s="6"/>
      <c r="H44" s="199" t="s">
        <v>377</v>
      </c>
      <c r="I44" s="357"/>
      <c r="J44" s="204"/>
      <c r="K44" s="206" t="s">
        <v>354</v>
      </c>
      <c r="L44" s="204"/>
      <c r="M44" s="204"/>
      <c r="N44" s="6"/>
    </row>
    <row r="45" spans="1:14" s="7" customFormat="1" ht="12" x14ac:dyDescent="0.2">
      <c r="B45" s="19" t="s">
        <v>10</v>
      </c>
      <c r="C45" s="372" t="s">
        <v>170</v>
      </c>
      <c r="D45" s="372"/>
      <c r="E45" s="372"/>
      <c r="F45" s="372"/>
      <c r="G45" s="9"/>
      <c r="J45" s="18"/>
      <c r="K45" s="10"/>
      <c r="N45" s="6"/>
    </row>
    <row r="46" spans="1:14" s="7" customFormat="1" ht="12.75" customHeight="1" x14ac:dyDescent="0.2">
      <c r="A46" s="305"/>
      <c r="B46" s="20" t="s">
        <v>160</v>
      </c>
      <c r="C46" s="372"/>
      <c r="D46" s="372"/>
      <c r="E46" s="372"/>
      <c r="F46" s="372"/>
      <c r="G46" s="305"/>
      <c r="H46" s="305"/>
      <c r="I46" s="305"/>
      <c r="J46" s="207" t="s">
        <v>336</v>
      </c>
      <c r="K46" s="208">
        <v>120</v>
      </c>
      <c r="N46" s="6"/>
    </row>
    <row r="47" spans="1:14" s="7" customFormat="1" ht="12" x14ac:dyDescent="0.2">
      <c r="B47" s="21" t="s">
        <v>130</v>
      </c>
      <c r="C47" s="372"/>
      <c r="D47" s="372"/>
      <c r="E47" s="372"/>
      <c r="F47" s="372"/>
      <c r="G47" s="9"/>
      <c r="N47" s="9"/>
    </row>
    <row r="48" spans="1:14" s="7" customFormat="1" ht="12" x14ac:dyDescent="0.2">
      <c r="A48" s="358" t="s">
        <v>337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9"/>
    </row>
    <row r="49" spans="1:15" s="7" customFormat="1" ht="60.75" customHeight="1" x14ac:dyDescent="0.3">
      <c r="B49" s="351"/>
      <c r="C49" s="351"/>
      <c r="D49" s="352" t="s">
        <v>344</v>
      </c>
      <c r="E49" s="352"/>
      <c r="F49" s="352"/>
      <c r="G49" s="352"/>
      <c r="H49" s="352"/>
      <c r="I49" s="352"/>
      <c r="J49" s="352"/>
      <c r="K49" s="352"/>
      <c r="L49" s="352"/>
      <c r="M49" s="352"/>
      <c r="N49" s="93"/>
      <c r="O49" s="93"/>
    </row>
    <row r="50" spans="1:15" s="7" customFormat="1" ht="17.100000000000001" customHeight="1" x14ac:dyDescent="0.2">
      <c r="A50" s="94" t="s">
        <v>0</v>
      </c>
      <c r="B50" s="353"/>
      <c r="C50" s="353"/>
      <c r="D50" s="354" t="s">
        <v>324</v>
      </c>
      <c r="E50" s="355"/>
      <c r="F50" s="355"/>
      <c r="G50" s="355"/>
      <c r="H50" s="95"/>
      <c r="I50" s="96" t="s">
        <v>325</v>
      </c>
      <c r="J50" s="356"/>
      <c r="K50" s="356"/>
      <c r="L50" s="356"/>
      <c r="M50" s="356"/>
      <c r="O50" s="332"/>
    </row>
    <row r="51" spans="1:15" s="99" customFormat="1" ht="17.100000000000001" customHeight="1" x14ac:dyDescent="0.2">
      <c r="A51" s="94" t="s">
        <v>326</v>
      </c>
      <c r="B51" s="359"/>
      <c r="C51" s="359"/>
      <c r="D51" s="360" t="s">
        <v>20</v>
      </c>
      <c r="E51" s="361"/>
      <c r="F51" s="361"/>
      <c r="G51" s="361"/>
      <c r="H51" s="98">
        <v>2</v>
      </c>
      <c r="I51" s="96" t="s">
        <v>327</v>
      </c>
      <c r="J51" s="362"/>
      <c r="K51" s="362"/>
      <c r="L51" s="362"/>
      <c r="M51" s="362"/>
    </row>
    <row r="52" spans="1:15" s="99" customFormat="1" ht="11.25" customHeight="1" x14ac:dyDescent="0.25">
      <c r="A52" s="46"/>
      <c r="D52" s="100"/>
      <c r="E52" s="100"/>
      <c r="F52" s="100"/>
      <c r="G52" s="100"/>
      <c r="H52" s="101"/>
      <c r="I52" s="102"/>
      <c r="J52" s="102"/>
      <c r="K52" s="103"/>
      <c r="L52" s="104"/>
      <c r="M52" s="104"/>
    </row>
    <row r="53" spans="1:15" s="7" customFormat="1" ht="19.5" customHeight="1" x14ac:dyDescent="0.2">
      <c r="A53" s="363" t="s">
        <v>99</v>
      </c>
      <c r="B53" s="364"/>
      <c r="C53" s="334" t="s">
        <v>291</v>
      </c>
      <c r="D53" s="335" t="s">
        <v>9</v>
      </c>
      <c r="E53" s="335" t="s">
        <v>8</v>
      </c>
      <c r="F53" s="335" t="s">
        <v>21</v>
      </c>
      <c r="G53" s="25"/>
      <c r="H53" s="363" t="s">
        <v>100</v>
      </c>
      <c r="I53" s="364"/>
      <c r="J53" s="334" t="s">
        <v>291</v>
      </c>
      <c r="K53" s="335" t="s">
        <v>9</v>
      </c>
      <c r="L53" s="335" t="s">
        <v>8</v>
      </c>
      <c r="M53" s="335" t="s">
        <v>21</v>
      </c>
      <c r="N53" s="6"/>
      <c r="O53" s="30"/>
    </row>
    <row r="54" spans="1:15" ht="19.5" customHeight="1" x14ac:dyDescent="0.2">
      <c r="A54" s="311" t="s">
        <v>349</v>
      </c>
      <c r="B54" s="311" t="s">
        <v>385</v>
      </c>
      <c r="C54" s="227"/>
      <c r="D54" s="219">
        <v>3</v>
      </c>
      <c r="E54" s="224"/>
      <c r="F54" s="224"/>
      <c r="H54" s="182" t="s">
        <v>29</v>
      </c>
      <c r="I54" s="182" t="s">
        <v>30</v>
      </c>
      <c r="J54" s="222" t="s">
        <v>31</v>
      </c>
      <c r="K54" s="223">
        <v>4</v>
      </c>
      <c r="L54" s="107"/>
      <c r="M54" s="107"/>
      <c r="N54" s="26"/>
    </row>
    <row r="55" spans="1:15" ht="19.5" customHeight="1" x14ac:dyDescent="0.2">
      <c r="A55" s="233" t="s">
        <v>347</v>
      </c>
      <c r="B55" s="233" t="s">
        <v>348</v>
      </c>
      <c r="C55" s="105"/>
      <c r="D55" s="223">
        <v>1</v>
      </c>
      <c r="E55" s="107" t="s">
        <v>110</v>
      </c>
      <c r="F55" s="107"/>
      <c r="H55" s="215" t="s">
        <v>172</v>
      </c>
      <c r="I55" s="215" t="s">
        <v>173</v>
      </c>
      <c r="J55" s="105"/>
      <c r="K55" s="107">
        <v>3</v>
      </c>
      <c r="L55" s="107"/>
      <c r="M55" s="107"/>
    </row>
    <row r="56" spans="1:15" ht="19.5" customHeight="1" x14ac:dyDescent="0.2">
      <c r="A56" s="215" t="s">
        <v>174</v>
      </c>
      <c r="B56" s="215" t="s">
        <v>175</v>
      </c>
      <c r="C56" s="105"/>
      <c r="D56" s="107">
        <v>3</v>
      </c>
      <c r="E56" s="107"/>
      <c r="F56" s="107"/>
      <c r="H56" s="148" t="s">
        <v>22</v>
      </c>
      <c r="I56" s="148" t="s">
        <v>27</v>
      </c>
      <c r="J56" s="220"/>
      <c r="K56" s="221">
        <v>3</v>
      </c>
      <c r="L56" s="214"/>
      <c r="M56" s="214"/>
    </row>
    <row r="57" spans="1:15" ht="19.5" customHeight="1" x14ac:dyDescent="0.2">
      <c r="A57" s="215" t="s">
        <v>106</v>
      </c>
      <c r="B57" s="182" t="s">
        <v>179</v>
      </c>
      <c r="C57" s="117" t="s">
        <v>177</v>
      </c>
      <c r="D57" s="217" t="s">
        <v>178</v>
      </c>
      <c r="E57" s="107"/>
      <c r="F57" s="107"/>
      <c r="H57" s="148" t="s">
        <v>180</v>
      </c>
      <c r="I57" s="170" t="s">
        <v>182</v>
      </c>
      <c r="J57" s="222" t="s">
        <v>356</v>
      </c>
      <c r="K57" s="219">
        <v>4</v>
      </c>
      <c r="L57" s="224"/>
      <c r="M57" s="224"/>
    </row>
    <row r="58" spans="1:15" ht="19.5" customHeight="1" x14ac:dyDescent="0.2">
      <c r="A58" s="148" t="s">
        <v>180</v>
      </c>
      <c r="B58" s="170" t="s">
        <v>181</v>
      </c>
      <c r="C58" s="218" t="s">
        <v>351</v>
      </c>
      <c r="D58" s="219">
        <v>4</v>
      </c>
      <c r="E58" s="107"/>
      <c r="F58" s="107"/>
      <c r="H58" s="24"/>
      <c r="I58" s="24"/>
      <c r="J58" s="27"/>
      <c r="K58" s="242">
        <v>14</v>
      </c>
      <c r="L58" s="24"/>
      <c r="M58" s="24"/>
    </row>
    <row r="59" spans="1:15" ht="19.5" customHeight="1" x14ac:dyDescent="0.2">
      <c r="A59" s="9"/>
      <c r="B59" s="9"/>
      <c r="C59" s="9"/>
      <c r="D59" s="242" t="s">
        <v>355</v>
      </c>
      <c r="E59" s="6"/>
      <c r="F59" s="6"/>
      <c r="K59" s="1"/>
      <c r="L59" s="1"/>
      <c r="M59" s="1"/>
    </row>
    <row r="60" spans="1:15" ht="19.5" customHeight="1" x14ac:dyDescent="0.2">
      <c r="A60" s="328" t="s">
        <v>101</v>
      </c>
      <c r="B60" s="329"/>
      <c r="C60" s="22"/>
      <c r="D60" s="38"/>
      <c r="E60" s="6"/>
      <c r="F60" s="6"/>
      <c r="H60" s="328" t="s">
        <v>102</v>
      </c>
      <c r="I60" s="329"/>
      <c r="J60" s="39"/>
      <c r="K60" s="38"/>
      <c r="L60" s="6"/>
      <c r="M60" s="6"/>
    </row>
    <row r="61" spans="1:15" s="7" customFormat="1" ht="19.5" customHeight="1" x14ac:dyDescent="0.2">
      <c r="A61" s="323" t="s">
        <v>23</v>
      </c>
      <c r="B61" s="182" t="s">
        <v>24</v>
      </c>
      <c r="C61" s="234" t="s">
        <v>57</v>
      </c>
      <c r="D61" s="235">
        <v>3</v>
      </c>
      <c r="E61" s="231"/>
      <c r="F61" s="231"/>
      <c r="G61" s="6"/>
      <c r="H61" s="228" t="s">
        <v>222</v>
      </c>
      <c r="I61" s="229" t="s">
        <v>185</v>
      </c>
      <c r="J61" s="218" t="s">
        <v>23</v>
      </c>
      <c r="K61" s="219">
        <v>4</v>
      </c>
      <c r="L61" s="232"/>
      <c r="M61" s="232"/>
      <c r="N61" s="6"/>
    </row>
    <row r="62" spans="1:15" ht="19.5" customHeight="1" x14ac:dyDescent="0.2">
      <c r="A62" s="323" t="s">
        <v>25</v>
      </c>
      <c r="B62" s="182" t="s">
        <v>26</v>
      </c>
      <c r="C62" s="234" t="s">
        <v>111</v>
      </c>
      <c r="D62" s="235">
        <v>1</v>
      </c>
      <c r="E62" s="232"/>
      <c r="F62" s="232"/>
      <c r="H62" s="228" t="s">
        <v>37</v>
      </c>
      <c r="I62" s="229" t="s">
        <v>38</v>
      </c>
      <c r="J62" s="230" t="s">
        <v>29</v>
      </c>
      <c r="K62" s="219">
        <v>3</v>
      </c>
      <c r="L62" s="231"/>
      <c r="M62" s="231"/>
      <c r="N62" s="24"/>
    </row>
    <row r="63" spans="1:15" ht="19.5" customHeight="1" x14ac:dyDescent="0.2">
      <c r="A63" s="228" t="s">
        <v>92</v>
      </c>
      <c r="B63" s="233" t="s">
        <v>44</v>
      </c>
      <c r="C63" s="218" t="s">
        <v>29</v>
      </c>
      <c r="D63" s="219">
        <v>4</v>
      </c>
      <c r="E63" s="224"/>
      <c r="F63" s="224"/>
      <c r="H63" s="215" t="s">
        <v>174</v>
      </c>
      <c r="I63" s="148" t="s">
        <v>197</v>
      </c>
      <c r="J63" s="225" t="s">
        <v>358</v>
      </c>
      <c r="K63" s="226">
        <v>3</v>
      </c>
      <c r="L63" s="226"/>
      <c r="M63" s="107"/>
    </row>
    <row r="64" spans="1:15" ht="19.5" customHeight="1" x14ac:dyDescent="0.2">
      <c r="A64" s="170" t="s">
        <v>35</v>
      </c>
      <c r="B64" s="170" t="s">
        <v>36</v>
      </c>
      <c r="C64" s="218" t="s">
        <v>188</v>
      </c>
      <c r="D64" s="219">
        <v>3</v>
      </c>
      <c r="E64" s="219"/>
      <c r="F64" s="231"/>
      <c r="H64" s="215" t="s">
        <v>22</v>
      </c>
      <c r="I64" s="215" t="s">
        <v>176</v>
      </c>
      <c r="J64" s="216"/>
      <c r="K64" s="107">
        <v>3</v>
      </c>
      <c r="L64" s="107"/>
      <c r="M64" s="107"/>
    </row>
    <row r="65" spans="1:14" ht="19.5" customHeight="1" x14ac:dyDescent="0.2">
      <c r="A65" s="215" t="s">
        <v>13</v>
      </c>
      <c r="B65" s="215" t="s">
        <v>112</v>
      </c>
      <c r="C65" s="220"/>
      <c r="D65" s="221">
        <v>3</v>
      </c>
      <c r="E65" s="214"/>
      <c r="F65" s="214"/>
      <c r="H65" s="215" t="s">
        <v>13</v>
      </c>
      <c r="I65" s="215" t="s">
        <v>112</v>
      </c>
      <c r="J65" s="220"/>
      <c r="K65" s="221">
        <v>3</v>
      </c>
      <c r="L65" s="214"/>
      <c r="M65" s="214"/>
    </row>
    <row r="66" spans="1:14" ht="19.5" customHeight="1" x14ac:dyDescent="0.2">
      <c r="A66" s="24"/>
      <c r="B66" s="24"/>
      <c r="C66" s="24"/>
      <c r="D66" s="242">
        <f>SUM(D61:D65)</f>
        <v>14</v>
      </c>
      <c r="H66" s="24"/>
      <c r="I66" s="24"/>
      <c r="J66" s="24"/>
      <c r="K66" s="242">
        <v>16</v>
      </c>
    </row>
    <row r="67" spans="1:14" ht="19.5" customHeight="1" x14ac:dyDescent="0.2">
      <c r="A67" s="328" t="s">
        <v>95</v>
      </c>
      <c r="B67" s="329"/>
      <c r="C67" s="10"/>
      <c r="D67" s="6"/>
      <c r="E67" s="40"/>
      <c r="F67" s="40"/>
      <c r="H67" s="328" t="s">
        <v>96</v>
      </c>
      <c r="I67" s="329"/>
      <c r="J67" s="28"/>
      <c r="K67" s="28"/>
      <c r="L67" s="28"/>
      <c r="M67" s="40"/>
    </row>
    <row r="68" spans="1:14" ht="19.5" customHeight="1" x14ac:dyDescent="0.2">
      <c r="A68" s="170" t="s">
        <v>200</v>
      </c>
      <c r="B68" s="170" t="s">
        <v>39</v>
      </c>
      <c r="C68" s="218" t="s">
        <v>40</v>
      </c>
      <c r="D68" s="219">
        <v>4</v>
      </c>
      <c r="E68" s="231"/>
      <c r="F68" s="231"/>
      <c r="G68" s="45"/>
      <c r="H68" s="228" t="s">
        <v>93</v>
      </c>
      <c r="I68" s="229" t="s">
        <v>94</v>
      </c>
      <c r="J68" s="230"/>
      <c r="K68" s="219">
        <v>3</v>
      </c>
      <c r="L68" s="224"/>
      <c r="M68" s="224"/>
    </row>
    <row r="69" spans="1:14" s="7" customFormat="1" ht="19.5" customHeight="1" x14ac:dyDescent="0.2">
      <c r="A69" s="240" t="s">
        <v>362</v>
      </c>
      <c r="B69" s="240"/>
      <c r="C69" s="237"/>
      <c r="D69" s="241">
        <v>2</v>
      </c>
      <c r="E69" s="231"/>
      <c r="F69" s="231"/>
      <c r="G69" s="6"/>
      <c r="H69" s="236" t="s">
        <v>113</v>
      </c>
      <c r="I69" s="239" t="s">
        <v>285</v>
      </c>
      <c r="J69" s="218" t="s">
        <v>37</v>
      </c>
      <c r="K69" s="366" t="s">
        <v>103</v>
      </c>
      <c r="L69" s="369"/>
      <c r="M69" s="369"/>
      <c r="N69" s="6"/>
    </row>
    <row r="70" spans="1:14" s="7" customFormat="1" ht="19.5" customHeight="1" x14ac:dyDescent="0.2">
      <c r="A70" s="228" t="s">
        <v>109</v>
      </c>
      <c r="B70" s="228" t="s">
        <v>346</v>
      </c>
      <c r="C70" s="218" t="s">
        <v>157</v>
      </c>
      <c r="D70" s="219">
        <v>2</v>
      </c>
      <c r="E70" s="231"/>
      <c r="F70" s="231"/>
      <c r="G70" s="6"/>
      <c r="H70" s="238" t="s">
        <v>56</v>
      </c>
      <c r="I70" s="239" t="s">
        <v>115</v>
      </c>
      <c r="J70" s="218" t="s">
        <v>191</v>
      </c>
      <c r="K70" s="367"/>
      <c r="L70" s="370"/>
      <c r="M70" s="370"/>
      <c r="N70" s="6"/>
    </row>
    <row r="71" spans="1:14" s="7" customFormat="1" ht="19.5" customHeight="1" x14ac:dyDescent="0.2">
      <c r="A71" s="170" t="s">
        <v>48</v>
      </c>
      <c r="B71" s="170" t="s">
        <v>49</v>
      </c>
      <c r="C71" s="218" t="s">
        <v>191</v>
      </c>
      <c r="D71" s="219">
        <v>4</v>
      </c>
      <c r="E71" s="231"/>
      <c r="F71" s="231"/>
      <c r="G71" s="6"/>
      <c r="H71" s="238" t="s">
        <v>114</v>
      </c>
      <c r="I71" s="239" t="s">
        <v>186</v>
      </c>
      <c r="J71" s="218" t="s">
        <v>29</v>
      </c>
      <c r="K71" s="368"/>
      <c r="L71" s="371"/>
      <c r="M71" s="371"/>
      <c r="N71" s="6"/>
    </row>
    <row r="72" spans="1:14" ht="19.5" customHeight="1" x14ac:dyDescent="0.2">
      <c r="A72" s="236" t="s">
        <v>193</v>
      </c>
      <c r="B72" s="236"/>
      <c r="C72" s="230"/>
      <c r="D72" s="219">
        <v>3</v>
      </c>
      <c r="E72" s="231"/>
      <c r="F72" s="231"/>
      <c r="H72" s="170" t="s">
        <v>46</v>
      </c>
      <c r="I72" s="170" t="s">
        <v>47</v>
      </c>
      <c r="J72" s="218" t="s">
        <v>293</v>
      </c>
      <c r="K72" s="219">
        <v>2</v>
      </c>
      <c r="L72" s="232"/>
      <c r="M72" s="232"/>
      <c r="N72" s="45"/>
    </row>
    <row r="73" spans="1:14" ht="19.5" customHeight="1" x14ac:dyDescent="0.2">
      <c r="A73" s="243" t="s">
        <v>194</v>
      </c>
      <c r="B73" s="243"/>
      <c r="C73" s="322"/>
      <c r="D73" s="245">
        <f>SUM(D68:D72)</f>
        <v>15</v>
      </c>
      <c r="H73" s="170" t="s">
        <v>41</v>
      </c>
      <c r="I73" s="170" t="s">
        <v>42</v>
      </c>
      <c r="J73" s="218" t="s">
        <v>43</v>
      </c>
      <c r="K73" s="219">
        <v>4</v>
      </c>
      <c r="L73" s="232"/>
      <c r="M73" s="232"/>
    </row>
    <row r="74" spans="1:14" ht="19.5" customHeight="1" x14ac:dyDescent="0.2">
      <c r="D74" s="340"/>
      <c r="H74" s="236" t="s">
        <v>193</v>
      </c>
      <c r="I74" s="236"/>
      <c r="J74" s="230"/>
      <c r="K74" s="219">
        <v>4</v>
      </c>
      <c r="L74" s="232"/>
      <c r="M74" s="232"/>
    </row>
    <row r="75" spans="1:14" ht="19.5" customHeight="1" x14ac:dyDescent="0.2">
      <c r="A75" s="244"/>
      <c r="B75" s="244"/>
      <c r="C75" s="244"/>
      <c r="D75" s="24"/>
      <c r="E75" s="24"/>
      <c r="F75" s="24"/>
      <c r="H75" s="24"/>
      <c r="I75" s="24"/>
      <c r="J75" s="24"/>
      <c r="K75" s="245" t="s">
        <v>184</v>
      </c>
      <c r="L75" s="24"/>
      <c r="M75" s="24"/>
    </row>
    <row r="76" spans="1:14" ht="19.5" customHeight="1" x14ac:dyDescent="0.2">
      <c r="A76" s="328" t="s">
        <v>97</v>
      </c>
      <c r="B76" s="329"/>
      <c r="C76" s="24"/>
      <c r="D76" s="24"/>
      <c r="E76" s="24"/>
      <c r="F76" s="24"/>
      <c r="H76" s="328" t="s">
        <v>98</v>
      </c>
      <c r="I76" s="329"/>
      <c r="J76" s="10"/>
      <c r="K76" s="6"/>
      <c r="L76" s="40"/>
      <c r="M76" s="40"/>
    </row>
    <row r="77" spans="1:14" ht="19.5" customHeight="1" x14ac:dyDescent="0.2">
      <c r="A77" s="180" t="s">
        <v>132</v>
      </c>
      <c r="B77" s="180" t="s">
        <v>133</v>
      </c>
      <c r="C77" s="218" t="s">
        <v>189</v>
      </c>
      <c r="D77" s="219">
        <v>2</v>
      </c>
      <c r="E77" s="224"/>
      <c r="F77" s="224"/>
      <c r="G77" s="24"/>
      <c r="H77" s="246" t="s">
        <v>52</v>
      </c>
      <c r="I77" s="246" t="s">
        <v>53</v>
      </c>
      <c r="J77" s="218" t="s">
        <v>294</v>
      </c>
      <c r="K77" s="219">
        <v>1</v>
      </c>
      <c r="L77" s="224"/>
      <c r="M77" s="224"/>
    </row>
    <row r="78" spans="1:14" ht="19.5" customHeight="1" x14ac:dyDescent="0.2">
      <c r="A78" s="170" t="s">
        <v>131</v>
      </c>
      <c r="B78" s="170" t="s">
        <v>134</v>
      </c>
      <c r="C78" s="218" t="s">
        <v>192</v>
      </c>
      <c r="D78" s="219">
        <v>2</v>
      </c>
      <c r="E78" s="224" t="s">
        <v>110</v>
      </c>
      <c r="F78" s="224"/>
      <c r="G78" s="24"/>
      <c r="H78" s="246" t="s">
        <v>54</v>
      </c>
      <c r="I78" s="246" t="s">
        <v>55</v>
      </c>
      <c r="J78" s="218" t="s">
        <v>191</v>
      </c>
      <c r="K78" s="219">
        <v>4</v>
      </c>
      <c r="L78" s="224"/>
      <c r="M78" s="224"/>
    </row>
    <row r="79" spans="1:14" ht="19.5" customHeight="1" x14ac:dyDescent="0.2">
      <c r="A79" s="236" t="s">
        <v>193</v>
      </c>
      <c r="B79" s="236"/>
      <c r="C79" s="230"/>
      <c r="D79" s="219">
        <v>4</v>
      </c>
      <c r="E79" s="224" t="s">
        <v>110</v>
      </c>
      <c r="F79" s="224"/>
      <c r="G79" s="28"/>
      <c r="H79" s="311" t="s">
        <v>50</v>
      </c>
      <c r="I79" s="228" t="s">
        <v>51</v>
      </c>
      <c r="J79" s="227" t="s">
        <v>201</v>
      </c>
      <c r="K79" s="219">
        <v>2</v>
      </c>
      <c r="L79" s="224"/>
      <c r="M79" s="224"/>
    </row>
    <row r="80" spans="1:14" s="7" customFormat="1" ht="19.5" customHeight="1" x14ac:dyDescent="0.2">
      <c r="A80" s="236" t="s">
        <v>193</v>
      </c>
      <c r="B80" s="236"/>
      <c r="C80" s="230"/>
      <c r="D80" s="219">
        <v>4</v>
      </c>
      <c r="E80" s="232"/>
      <c r="F80" s="232"/>
      <c r="G80" s="24"/>
      <c r="H80" s="236" t="s">
        <v>193</v>
      </c>
      <c r="I80" s="236"/>
      <c r="J80" s="230"/>
      <c r="K80" s="247">
        <v>4</v>
      </c>
      <c r="L80" s="224"/>
      <c r="M80" s="224"/>
      <c r="N80" s="6"/>
    </row>
    <row r="81" spans="1:14" s="7" customFormat="1" ht="19.5" customHeight="1" x14ac:dyDescent="0.2">
      <c r="A81" s="246" t="s">
        <v>362</v>
      </c>
      <c r="B81" s="246"/>
      <c r="C81" s="237"/>
      <c r="D81" s="219">
        <v>3</v>
      </c>
      <c r="E81" s="219"/>
      <c r="F81" s="219"/>
      <c r="G81" s="38"/>
      <c r="H81" s="246" t="s">
        <v>362</v>
      </c>
      <c r="I81" s="236"/>
      <c r="J81" s="230"/>
      <c r="K81" s="312" t="s">
        <v>103</v>
      </c>
      <c r="L81" s="224"/>
      <c r="M81" s="224"/>
      <c r="N81" s="6"/>
    </row>
    <row r="82" spans="1:14" ht="19.5" customHeight="1" x14ac:dyDescent="0.2">
      <c r="A82" s="243" t="s">
        <v>194</v>
      </c>
      <c r="D82" s="324">
        <v>15</v>
      </c>
      <c r="E82" s="1"/>
      <c r="F82" s="1"/>
      <c r="H82" s="243" t="s">
        <v>194</v>
      </c>
      <c r="J82" s="24"/>
      <c r="K82" s="324" t="s">
        <v>357</v>
      </c>
      <c r="L82" s="1"/>
      <c r="M82" s="1"/>
      <c r="N82" s="45"/>
    </row>
    <row r="83" spans="1:14" ht="19.5" customHeight="1" x14ac:dyDescent="0.2">
      <c r="D83" s="1"/>
      <c r="E83" s="1"/>
      <c r="F83" s="1"/>
      <c r="K83" s="1"/>
      <c r="L83" s="1"/>
      <c r="M83" s="1"/>
    </row>
    <row r="84" spans="1:14" ht="19.5" customHeight="1" x14ac:dyDescent="0.2">
      <c r="A84" s="24"/>
      <c r="B84" s="19" t="s">
        <v>10</v>
      </c>
      <c r="C84" s="365" t="s">
        <v>170</v>
      </c>
      <c r="D84" s="365"/>
      <c r="E84" s="365"/>
      <c r="F84" s="365"/>
      <c r="J84" s="207" t="s">
        <v>336</v>
      </c>
      <c r="K84" s="208">
        <v>120</v>
      </c>
      <c r="L84" s="1"/>
      <c r="M84" s="1"/>
    </row>
    <row r="85" spans="1:14" ht="19.5" customHeight="1" x14ac:dyDescent="0.2">
      <c r="A85" s="24"/>
      <c r="B85" s="20" t="s">
        <v>160</v>
      </c>
      <c r="C85" s="365"/>
      <c r="D85" s="365"/>
      <c r="E85" s="365"/>
      <c r="F85" s="365"/>
      <c r="K85" s="1"/>
      <c r="L85" s="1"/>
      <c r="M85" s="1"/>
    </row>
    <row r="86" spans="1:14" ht="19.5" customHeight="1" x14ac:dyDescent="0.2">
      <c r="A86" s="24"/>
      <c r="B86" s="21" t="s">
        <v>130</v>
      </c>
      <c r="C86" s="365"/>
      <c r="D86" s="365"/>
      <c r="E86" s="365"/>
      <c r="F86" s="365"/>
      <c r="K86" s="1"/>
      <c r="L86" s="1"/>
      <c r="M86" s="1"/>
      <c r="N86" s="1"/>
    </row>
    <row r="87" spans="1:14" ht="29.25" customHeight="1" x14ac:dyDescent="0.2">
      <c r="A87" s="344" t="s">
        <v>341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</row>
    <row r="88" spans="1:14" ht="15" customHeight="1" x14ac:dyDescent="0.25">
      <c r="C88" s="330"/>
      <c r="D88" s="330"/>
      <c r="E88" s="330"/>
      <c r="F88" s="330"/>
      <c r="G88" s="330"/>
      <c r="H88" s="24"/>
      <c r="I88" s="24"/>
      <c r="J88" s="24"/>
      <c r="N88" s="24"/>
    </row>
    <row r="89" spans="1:14" ht="18" customHeight="1" x14ac:dyDescent="0.2">
      <c r="A89" s="24"/>
      <c r="B89" s="24"/>
      <c r="C89" s="24"/>
    </row>
    <row r="90" spans="1:14" ht="18" customHeight="1" x14ac:dyDescent="0.2">
      <c r="A90" s="24"/>
      <c r="B90" s="24"/>
      <c r="C90" s="24"/>
    </row>
  </sheetData>
  <sortState ref="H77:M80">
    <sortCondition ref="H77"/>
  </sortState>
  <mergeCells count="29">
    <mergeCell ref="K69:K71"/>
    <mergeCell ref="L69:L71"/>
    <mergeCell ref="M69:M71"/>
    <mergeCell ref="B1:C1"/>
    <mergeCell ref="D1:M1"/>
    <mergeCell ref="B2:C2"/>
    <mergeCell ref="D2:G2"/>
    <mergeCell ref="J2:M2"/>
    <mergeCell ref="B3:C3"/>
    <mergeCell ref="D3:G3"/>
    <mergeCell ref="J3:M3"/>
    <mergeCell ref="C45:F47"/>
    <mergeCell ref="D8:D9"/>
    <mergeCell ref="A87:M87"/>
    <mergeCell ref="A38:F38"/>
    <mergeCell ref="A39:F39"/>
    <mergeCell ref="B49:C49"/>
    <mergeCell ref="D49:M49"/>
    <mergeCell ref="B50:C50"/>
    <mergeCell ref="D50:G50"/>
    <mergeCell ref="J50:M50"/>
    <mergeCell ref="I43:I44"/>
    <mergeCell ref="A48:M48"/>
    <mergeCell ref="B51:C51"/>
    <mergeCell ref="D51:G51"/>
    <mergeCell ref="J51:M51"/>
    <mergeCell ref="A53:B53"/>
    <mergeCell ref="H53:I53"/>
    <mergeCell ref="C84:F86"/>
  </mergeCells>
  <conditionalFormatting sqref="M65 M77:M80 F70:F73 F80:F81">
    <cfRule type="cellIs" dxfId="125" priority="57" operator="between">
      <formula>"F"</formula>
      <formula>"F"</formula>
    </cfRule>
  </conditionalFormatting>
  <conditionalFormatting sqref="F69">
    <cfRule type="cellIs" dxfId="124" priority="56" operator="between">
      <formula>"D"</formula>
      <formula>"F"</formula>
    </cfRule>
  </conditionalFormatting>
  <conditionalFormatting sqref="M72">
    <cfRule type="cellIs" dxfId="123" priority="54" operator="between">
      <formula>"D"</formula>
      <formula>"F"</formula>
    </cfRule>
  </conditionalFormatting>
  <conditionalFormatting sqref="F77:F79">
    <cfRule type="cellIs" dxfId="122" priority="51" operator="between">
      <formula>"F"</formula>
      <formula>"F"</formula>
    </cfRule>
  </conditionalFormatting>
  <conditionalFormatting sqref="F58">
    <cfRule type="cellIs" dxfId="121" priority="42" operator="between">
      <formula>"F"</formula>
      <formula>"F"</formula>
    </cfRule>
  </conditionalFormatting>
  <conditionalFormatting sqref="M57">
    <cfRule type="cellIs" dxfId="120" priority="36" operator="between">
      <formula>"D"</formula>
      <formula>"F"</formula>
    </cfRule>
  </conditionalFormatting>
  <conditionalFormatting sqref="F63">
    <cfRule type="cellIs" dxfId="119" priority="33" operator="between">
      <formula>"D"</formula>
      <formula>"F"</formula>
    </cfRule>
  </conditionalFormatting>
  <conditionalFormatting sqref="M56">
    <cfRule type="cellIs" dxfId="118" priority="35" operator="between">
      <formula>"F"</formula>
      <formula>"F"</formula>
    </cfRule>
  </conditionalFormatting>
  <conditionalFormatting sqref="M64">
    <cfRule type="cellIs" dxfId="117" priority="34" operator="between">
      <formula>"F"</formula>
      <formula>"F"</formula>
    </cfRule>
  </conditionalFormatting>
  <conditionalFormatting sqref="M81">
    <cfRule type="cellIs" dxfId="116" priority="28" operator="between">
      <formula>"F"</formula>
      <formula>"F"</formula>
    </cfRule>
  </conditionalFormatting>
  <conditionalFormatting sqref="M6">
    <cfRule type="cellIs" dxfId="115" priority="23" operator="between">
      <formula>"F"</formula>
      <formula>"F"</formula>
    </cfRule>
  </conditionalFormatting>
  <conditionalFormatting sqref="M7">
    <cfRule type="cellIs" dxfId="114" priority="24" operator="between">
      <formula>"D"</formula>
      <formula>"F"</formula>
    </cfRule>
  </conditionalFormatting>
  <conditionalFormatting sqref="M8">
    <cfRule type="cellIs" dxfId="113" priority="21" operator="between">
      <formula>"F"</formula>
      <formula>"F"</formula>
    </cfRule>
  </conditionalFormatting>
  <conditionalFormatting sqref="K21">
    <cfRule type="cellIs" dxfId="112" priority="16" operator="between">
      <formula>"D"</formula>
      <formula>"F"</formula>
    </cfRule>
  </conditionalFormatting>
  <conditionalFormatting sqref="M19">
    <cfRule type="cellIs" dxfId="111" priority="17" operator="between">
      <formula>"D"</formula>
      <formula>"F"</formula>
    </cfRule>
  </conditionalFormatting>
  <conditionalFormatting sqref="M54">
    <cfRule type="cellIs" dxfId="110" priority="9" operator="between">
      <formula>"D"</formula>
      <formula>"F"</formula>
    </cfRule>
  </conditionalFormatting>
  <conditionalFormatting sqref="F55">
    <cfRule type="cellIs" dxfId="109" priority="8" operator="between">
      <formula>"D"</formula>
      <formula>"F"</formula>
    </cfRule>
  </conditionalFormatting>
  <conditionalFormatting sqref="F57">
    <cfRule type="cellIs" dxfId="108" priority="7" operator="between">
      <formula>"F"</formula>
      <formula>"F"</formula>
    </cfRule>
  </conditionalFormatting>
  <conditionalFormatting sqref="M61">
    <cfRule type="cellIs" dxfId="107" priority="5" operator="between">
      <formula>"F"</formula>
      <formula>"F"</formula>
    </cfRule>
  </conditionalFormatting>
  <conditionalFormatting sqref="M14">
    <cfRule type="cellIs" dxfId="106" priority="4" operator="between">
      <formula>"F"</formula>
      <formula>"F"</formula>
    </cfRule>
  </conditionalFormatting>
  <conditionalFormatting sqref="M18">
    <cfRule type="cellIs" dxfId="105" priority="3" operator="between">
      <formula>"D"</formula>
      <formula>"F"</formula>
    </cfRule>
  </conditionalFormatting>
  <conditionalFormatting sqref="F54">
    <cfRule type="cellIs" dxfId="104" priority="2" operator="between">
      <formula>"D"</formula>
      <formula>"F"</formula>
    </cfRule>
  </conditionalFormatting>
  <conditionalFormatting sqref="F64">
    <cfRule type="cellIs" dxfId="103" priority="1" operator="between">
      <formula>"D"</formula>
      <formula>"F"</formula>
    </cfRule>
  </conditionalFormatting>
  <hyperlinks>
    <hyperlink ref="A39" r:id="rId1" display="http://www.sdstate.edu/van-d-and-barbara-b-fishback-honors. "/>
    <hyperlink ref="A39:F39" r:id="rId2" display="http://www.sdstate.edu/van-d-and-barbara-b-fishback-honors"/>
  </hyperlinks>
  <printOptions horizontalCentered="1"/>
  <pageMargins left="0" right="0" top="0.25" bottom="0" header="0" footer="0.05"/>
  <pageSetup scale="69" fitToHeight="0" orientation="landscape" r:id="rId3"/>
  <rowBreaks count="2" manualBreakCount="2">
    <brk id="48" max="12" man="1"/>
    <brk id="87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FE82"/>
    <pageSetUpPr fitToPage="1"/>
  </sheetPr>
  <dimension ref="A1:P95"/>
  <sheetViews>
    <sheetView topLeftCell="A13" zoomScaleNormal="100" zoomScaleSheetLayoutView="100" zoomScalePageLayoutView="90" workbookViewId="0">
      <selection activeCell="H29" sqref="H29:M37"/>
    </sheetView>
  </sheetViews>
  <sheetFormatPr defaultRowHeight="18" customHeight="1" x14ac:dyDescent="0.2"/>
  <cols>
    <col min="1" max="1" width="10.5703125" style="1" customWidth="1"/>
    <col min="2" max="2" width="36.7109375" style="1" customWidth="1"/>
    <col min="3" max="3" width="33.140625" style="1" customWidth="1"/>
    <col min="4" max="6" width="5.5703125" style="92" customWidth="1"/>
    <col min="7" max="7" width="4.28515625" style="92" customWidth="1"/>
    <col min="8" max="8" width="10.5703125" style="1" customWidth="1"/>
    <col min="9" max="9" width="36.7109375" style="1" customWidth="1"/>
    <col min="10" max="10" width="33.140625" style="1" customWidth="1"/>
    <col min="11" max="13" width="5.5703125" style="92" customWidth="1"/>
    <col min="14" max="14" width="2.7109375" style="29" customWidth="1"/>
    <col min="15" max="16384" width="9.140625" style="1"/>
  </cols>
  <sheetData>
    <row r="1" spans="1:15" s="7" customFormat="1" ht="60.75" customHeight="1" x14ac:dyDescent="0.3">
      <c r="B1" s="351"/>
      <c r="C1" s="351"/>
      <c r="D1" s="352" t="s">
        <v>345</v>
      </c>
      <c r="E1" s="352"/>
      <c r="F1" s="352"/>
      <c r="G1" s="352"/>
      <c r="H1" s="352"/>
      <c r="I1" s="352"/>
      <c r="J1" s="352"/>
      <c r="K1" s="352"/>
      <c r="L1" s="352"/>
      <c r="M1" s="352"/>
      <c r="N1" s="93"/>
      <c r="O1" s="93"/>
    </row>
    <row r="2" spans="1:15" s="7" customFormat="1" ht="17.100000000000001" customHeight="1" x14ac:dyDescent="0.2">
      <c r="A2" s="94" t="s">
        <v>0</v>
      </c>
      <c r="B2" s="353"/>
      <c r="C2" s="353"/>
      <c r="D2" s="354" t="s">
        <v>324</v>
      </c>
      <c r="E2" s="355"/>
      <c r="F2" s="355"/>
      <c r="G2" s="355"/>
      <c r="H2" s="95"/>
      <c r="I2" s="96" t="s">
        <v>325</v>
      </c>
      <c r="J2" s="356"/>
      <c r="K2" s="356"/>
      <c r="L2" s="356"/>
      <c r="M2" s="356"/>
      <c r="O2" s="332"/>
    </row>
    <row r="3" spans="1:15" s="99" customFormat="1" ht="17.100000000000001" customHeight="1" x14ac:dyDescent="0.2">
      <c r="A3" s="94" t="s">
        <v>326</v>
      </c>
      <c r="B3" s="359"/>
      <c r="C3" s="359"/>
      <c r="D3" s="360" t="s">
        <v>20</v>
      </c>
      <c r="E3" s="361"/>
      <c r="F3" s="361"/>
      <c r="G3" s="361"/>
      <c r="H3" s="98">
        <v>2</v>
      </c>
      <c r="I3" s="96" t="s">
        <v>327</v>
      </c>
      <c r="J3" s="362"/>
      <c r="K3" s="362"/>
      <c r="L3" s="362"/>
      <c r="M3" s="362"/>
    </row>
    <row r="4" spans="1:15" s="99" customFormat="1" ht="11.25" customHeight="1" x14ac:dyDescent="0.25">
      <c r="A4" s="46"/>
      <c r="D4" s="100"/>
      <c r="E4" s="100"/>
      <c r="F4" s="100"/>
      <c r="G4" s="100"/>
      <c r="H4" s="101"/>
      <c r="I4" s="102"/>
      <c r="J4" s="102"/>
      <c r="K4" s="103"/>
      <c r="L4" s="104"/>
      <c r="M4" s="104"/>
    </row>
    <row r="5" spans="1:15" s="7" customFormat="1" ht="15" customHeight="1" x14ac:dyDescent="0.2">
      <c r="A5" s="141" t="s">
        <v>330</v>
      </c>
      <c r="B5" s="141"/>
      <c r="C5" s="333" t="s">
        <v>291</v>
      </c>
      <c r="D5" s="8" t="s">
        <v>9</v>
      </c>
      <c r="E5" s="8" t="s">
        <v>8</v>
      </c>
      <c r="F5" s="8" t="s">
        <v>21</v>
      </c>
      <c r="G5" s="142"/>
      <c r="H5" s="144" t="s">
        <v>332</v>
      </c>
      <c r="I5" s="144"/>
      <c r="J5" s="333" t="s">
        <v>291</v>
      </c>
      <c r="K5" s="8" t="s">
        <v>9</v>
      </c>
      <c r="L5" s="8" t="s">
        <v>8</v>
      </c>
      <c r="M5" s="8" t="s">
        <v>21</v>
      </c>
    </row>
    <row r="6" spans="1:15" s="99" customFormat="1" ht="19.5" customHeight="1" x14ac:dyDescent="0.25">
      <c r="A6" s="143" t="s">
        <v>2</v>
      </c>
      <c r="B6" s="143" t="s">
        <v>331</v>
      </c>
      <c r="C6" s="7"/>
      <c r="D6" s="8">
        <f>SUM(D7:D8)</f>
        <v>6</v>
      </c>
      <c r="E6" s="7"/>
      <c r="F6" s="7"/>
      <c r="G6" s="5"/>
      <c r="H6" s="144" t="s">
        <v>388</v>
      </c>
      <c r="I6" s="144"/>
      <c r="J6" s="7"/>
      <c r="K6" s="10">
        <v>10</v>
      </c>
      <c r="L6" s="7"/>
      <c r="M6" s="7"/>
      <c r="N6" s="30"/>
    </row>
    <row r="7" spans="1:15" s="7" customFormat="1" ht="12" x14ac:dyDescent="0.2">
      <c r="A7" s="148" t="s">
        <v>58</v>
      </c>
      <c r="B7" s="148" t="s">
        <v>129</v>
      </c>
      <c r="C7" s="149"/>
      <c r="D7" s="150">
        <v>3</v>
      </c>
      <c r="E7" s="151"/>
      <c r="F7" s="151"/>
      <c r="G7" s="4"/>
      <c r="H7" s="158" t="s">
        <v>161</v>
      </c>
      <c r="I7" s="158" t="s">
        <v>24</v>
      </c>
      <c r="J7" s="159" t="s">
        <v>111</v>
      </c>
      <c r="K7" s="160">
        <v>4</v>
      </c>
      <c r="L7" s="161"/>
      <c r="M7" s="161"/>
      <c r="N7" s="30"/>
    </row>
    <row r="8" spans="1:15" s="7" customFormat="1" ht="12" x14ac:dyDescent="0.2">
      <c r="A8" s="152" t="s">
        <v>376</v>
      </c>
      <c r="B8" s="152" t="s">
        <v>373</v>
      </c>
      <c r="C8" s="153" t="s">
        <v>380</v>
      </c>
      <c r="D8" s="373">
        <v>3</v>
      </c>
      <c r="E8" s="151"/>
      <c r="F8" s="151"/>
      <c r="G8" s="4"/>
      <c r="H8" s="158" t="s">
        <v>162</v>
      </c>
      <c r="I8" s="158" t="s">
        <v>91</v>
      </c>
      <c r="J8" s="159" t="s">
        <v>23</v>
      </c>
      <c r="K8" s="160">
        <v>4</v>
      </c>
      <c r="L8" s="161"/>
      <c r="M8" s="161"/>
      <c r="N8" s="30"/>
    </row>
    <row r="9" spans="1:15" s="7" customFormat="1" ht="12" x14ac:dyDescent="0.2">
      <c r="A9" s="152" t="s">
        <v>375</v>
      </c>
      <c r="B9" s="152" t="s">
        <v>374</v>
      </c>
      <c r="C9" s="153" t="s">
        <v>58</v>
      </c>
      <c r="D9" s="374"/>
      <c r="E9" s="151"/>
      <c r="F9" s="151"/>
      <c r="G9" s="4"/>
      <c r="H9" s="158" t="s">
        <v>105</v>
      </c>
      <c r="I9" s="158" t="s">
        <v>32</v>
      </c>
      <c r="J9" s="162" t="s">
        <v>33</v>
      </c>
      <c r="K9" s="160">
        <v>4</v>
      </c>
      <c r="L9" s="161"/>
      <c r="M9" s="161"/>
      <c r="N9" s="30"/>
    </row>
    <row r="10" spans="1:15" s="7" customFormat="1" ht="12" x14ac:dyDescent="0.2">
      <c r="G10" s="23"/>
      <c r="H10" s="158"/>
      <c r="I10" s="158"/>
      <c r="J10" s="162"/>
      <c r="K10" s="160"/>
      <c r="L10" s="161"/>
      <c r="M10" s="161"/>
      <c r="N10" s="30"/>
    </row>
    <row r="11" spans="1:15" s="7" customFormat="1" ht="12" x14ac:dyDescent="0.2">
      <c r="A11" s="31" t="s">
        <v>3</v>
      </c>
      <c r="B11" s="31" t="s">
        <v>14</v>
      </c>
      <c r="C11" s="13"/>
      <c r="D11" s="43">
        <v>3</v>
      </c>
      <c r="E11" s="16"/>
      <c r="F11" s="12"/>
      <c r="G11" s="4"/>
      <c r="H11" s="32" t="s">
        <v>108</v>
      </c>
      <c r="I11" s="3"/>
      <c r="J11" s="3"/>
      <c r="K11" s="8">
        <v>33</v>
      </c>
      <c r="L11" s="3"/>
      <c r="M11" s="3"/>
      <c r="N11" s="30"/>
    </row>
    <row r="12" spans="1:15" s="7" customFormat="1" ht="12" x14ac:dyDescent="0.2">
      <c r="A12" s="152" t="s">
        <v>11</v>
      </c>
      <c r="B12" s="152" t="s">
        <v>12</v>
      </c>
      <c r="C12" s="155"/>
      <c r="D12" s="154">
        <v>3</v>
      </c>
      <c r="E12" s="151"/>
      <c r="F12" s="151"/>
      <c r="G12" s="4"/>
      <c r="H12" s="163" t="s">
        <v>220</v>
      </c>
      <c r="I12" s="158"/>
      <c r="J12" s="164"/>
      <c r="K12" s="165">
        <v>33</v>
      </c>
      <c r="L12" s="166"/>
      <c r="M12" s="166"/>
      <c r="N12" s="30"/>
    </row>
    <row r="13" spans="1:15" s="7" customFormat="1" ht="12" x14ac:dyDescent="0.2">
      <c r="A13" s="3"/>
      <c r="B13" s="3"/>
      <c r="C13" s="11"/>
      <c r="D13" s="4"/>
      <c r="E13" s="12"/>
      <c r="F13" s="12"/>
      <c r="G13" s="4"/>
      <c r="H13" s="32" t="s">
        <v>123</v>
      </c>
      <c r="I13" s="9"/>
      <c r="J13" s="9"/>
      <c r="K13" s="44">
        <v>2</v>
      </c>
      <c r="L13" s="33"/>
      <c r="M13" s="33"/>
      <c r="N13" s="30"/>
    </row>
    <row r="14" spans="1:15" s="7" customFormat="1" ht="12" x14ac:dyDescent="0.2">
      <c r="A14" s="31" t="s">
        <v>4</v>
      </c>
      <c r="B14" s="31" t="s">
        <v>15</v>
      </c>
      <c r="C14" s="31"/>
      <c r="D14" s="43">
        <v>6</v>
      </c>
      <c r="E14" s="16"/>
      <c r="F14" s="12"/>
      <c r="G14" s="4"/>
      <c r="H14" s="248" t="s">
        <v>50</v>
      </c>
      <c r="I14" s="167" t="s">
        <v>122</v>
      </c>
      <c r="J14" s="249" t="s">
        <v>124</v>
      </c>
      <c r="K14" s="168">
        <v>2</v>
      </c>
      <c r="L14" s="169" t="s">
        <v>125</v>
      </c>
      <c r="M14" s="161"/>
      <c r="N14" s="30"/>
    </row>
    <row r="15" spans="1:15" s="7" customFormat="1" ht="12" x14ac:dyDescent="0.2">
      <c r="A15" s="156" t="s">
        <v>22</v>
      </c>
      <c r="B15" s="156" t="s">
        <v>27</v>
      </c>
      <c r="C15" s="157"/>
      <c r="D15" s="154">
        <v>3</v>
      </c>
      <c r="E15" s="151"/>
      <c r="F15" s="151"/>
      <c r="G15" s="4"/>
      <c r="H15" s="32" t="s">
        <v>384</v>
      </c>
      <c r="I15" s="9"/>
      <c r="J15" s="9"/>
      <c r="K15" s="44"/>
      <c r="L15" s="33"/>
      <c r="M15" s="33"/>
      <c r="N15" s="30"/>
    </row>
    <row r="16" spans="1:15" s="7" customFormat="1" ht="12" x14ac:dyDescent="0.2">
      <c r="A16" s="156" t="s">
        <v>22</v>
      </c>
      <c r="B16" s="156" t="s">
        <v>27</v>
      </c>
      <c r="C16" s="157"/>
      <c r="D16" s="154">
        <v>3</v>
      </c>
      <c r="E16" s="151"/>
      <c r="F16" s="151"/>
      <c r="G16" s="4"/>
      <c r="H16" s="158" t="s">
        <v>349</v>
      </c>
      <c r="I16" s="158" t="s">
        <v>350</v>
      </c>
      <c r="J16" s="162"/>
      <c r="K16" s="160">
        <v>3</v>
      </c>
      <c r="L16" s="161"/>
      <c r="M16" s="161"/>
      <c r="N16" s="30"/>
    </row>
    <row r="17" spans="1:14" s="7" customFormat="1" ht="12" x14ac:dyDescent="0.2">
      <c r="A17" s="3"/>
      <c r="B17" s="3"/>
      <c r="C17" s="11"/>
      <c r="D17" s="4"/>
      <c r="E17" s="12"/>
      <c r="F17" s="12"/>
      <c r="G17" s="4"/>
      <c r="H17" s="17" t="s">
        <v>135</v>
      </c>
      <c r="I17" s="17"/>
      <c r="J17" s="17" t="s">
        <v>104</v>
      </c>
      <c r="K17" s="8">
        <v>84</v>
      </c>
      <c r="L17" s="8" t="s">
        <v>8</v>
      </c>
      <c r="M17" s="8" t="s">
        <v>21</v>
      </c>
      <c r="N17" s="30"/>
    </row>
    <row r="18" spans="1:14" s="7" customFormat="1" ht="12" x14ac:dyDescent="0.2">
      <c r="A18" s="31" t="s">
        <v>5</v>
      </c>
      <c r="B18" s="31" t="s">
        <v>286</v>
      </c>
      <c r="C18" s="31"/>
      <c r="D18" s="43">
        <v>6</v>
      </c>
      <c r="E18" s="16"/>
      <c r="F18" s="12"/>
      <c r="G18" s="4"/>
      <c r="H18" s="250" t="s">
        <v>168</v>
      </c>
      <c r="I18" s="250"/>
      <c r="J18" s="252"/>
      <c r="K18" s="251">
        <v>22</v>
      </c>
      <c r="L18" s="253"/>
      <c r="M18" s="254"/>
      <c r="N18" s="30"/>
    </row>
    <row r="19" spans="1:14" s="7" customFormat="1" ht="12" x14ac:dyDescent="0.2">
      <c r="A19" s="156" t="s">
        <v>13</v>
      </c>
      <c r="B19" s="156" t="s">
        <v>28</v>
      </c>
      <c r="C19" s="157"/>
      <c r="D19" s="154">
        <v>3</v>
      </c>
      <c r="E19" s="151"/>
      <c r="F19" s="151"/>
      <c r="G19" s="4"/>
      <c r="H19" s="170" t="s">
        <v>347</v>
      </c>
      <c r="I19" s="170" t="s">
        <v>348</v>
      </c>
      <c r="J19" s="171"/>
      <c r="K19" s="172">
        <v>1</v>
      </c>
      <c r="L19" s="173" t="s">
        <v>110</v>
      </c>
      <c r="M19" s="174"/>
      <c r="N19" s="30"/>
    </row>
    <row r="20" spans="1:14" s="7" customFormat="1" ht="12" x14ac:dyDescent="0.2">
      <c r="A20" s="152" t="s">
        <v>13</v>
      </c>
      <c r="B20" s="152" t="s">
        <v>28</v>
      </c>
      <c r="C20" s="155"/>
      <c r="D20" s="154">
        <v>3</v>
      </c>
      <c r="E20" s="151"/>
      <c r="F20" s="151"/>
      <c r="G20" s="4"/>
      <c r="H20" s="170" t="s">
        <v>109</v>
      </c>
      <c r="I20" s="170" t="s">
        <v>34</v>
      </c>
      <c r="J20" s="171" t="s">
        <v>157</v>
      </c>
      <c r="K20" s="172">
        <v>2</v>
      </c>
      <c r="L20" s="173" t="s">
        <v>110</v>
      </c>
      <c r="M20" s="174"/>
      <c r="N20" s="30"/>
    </row>
    <row r="21" spans="1:14" s="7" customFormat="1" ht="12" x14ac:dyDescent="0.2">
      <c r="A21" s="3"/>
      <c r="B21" s="3"/>
      <c r="C21" s="3"/>
      <c r="D21" s="3"/>
      <c r="E21" s="12"/>
      <c r="F21" s="12"/>
      <c r="G21" s="4"/>
      <c r="H21" s="170" t="s">
        <v>46</v>
      </c>
      <c r="I21" s="170" t="s">
        <v>47</v>
      </c>
      <c r="J21" s="171" t="s">
        <v>353</v>
      </c>
      <c r="K21" s="172">
        <v>2</v>
      </c>
      <c r="L21" s="175" t="s">
        <v>166</v>
      </c>
      <c r="M21" s="176"/>
      <c r="N21" s="30"/>
    </row>
    <row r="22" spans="1:14" s="7" customFormat="1" ht="12" x14ac:dyDescent="0.2">
      <c r="A22" s="31" t="s">
        <v>6</v>
      </c>
      <c r="B22" s="31" t="s">
        <v>16</v>
      </c>
      <c r="C22" s="14"/>
      <c r="D22" s="43">
        <v>3</v>
      </c>
      <c r="E22" s="16"/>
      <c r="F22" s="12"/>
      <c r="G22" s="4"/>
      <c r="H22" s="177" t="s">
        <v>35</v>
      </c>
      <c r="I22" s="177" t="s">
        <v>36</v>
      </c>
      <c r="J22" s="171" t="s">
        <v>188</v>
      </c>
      <c r="K22" s="178">
        <v>3</v>
      </c>
      <c r="L22" s="178" t="s">
        <v>110</v>
      </c>
      <c r="M22" s="179"/>
      <c r="N22" s="30"/>
    </row>
    <row r="23" spans="1:14" s="7" customFormat="1" ht="12" x14ac:dyDescent="0.2">
      <c r="A23" s="152" t="s">
        <v>106</v>
      </c>
      <c r="B23" s="152" t="s">
        <v>288</v>
      </c>
      <c r="C23" s="153" t="s">
        <v>107</v>
      </c>
      <c r="D23" s="154">
        <v>4</v>
      </c>
      <c r="E23" s="151"/>
      <c r="F23" s="151"/>
      <c r="G23" s="4"/>
      <c r="H23" s="180" t="s">
        <v>132</v>
      </c>
      <c r="I23" s="180" t="s">
        <v>133</v>
      </c>
      <c r="J23" s="181" t="s">
        <v>189</v>
      </c>
      <c r="K23" s="175">
        <v>2</v>
      </c>
      <c r="L23" s="175" t="s">
        <v>110</v>
      </c>
      <c r="M23" s="179"/>
      <c r="N23" s="30"/>
    </row>
    <row r="24" spans="1:14" s="7" customFormat="1" ht="12" x14ac:dyDescent="0.2">
      <c r="A24" s="3"/>
      <c r="B24" s="3"/>
      <c r="C24" s="15"/>
      <c r="D24" s="4"/>
      <c r="E24" s="12"/>
      <c r="F24" s="12"/>
      <c r="G24" s="4"/>
      <c r="H24" s="170" t="s">
        <v>131</v>
      </c>
      <c r="I24" s="170" t="s">
        <v>134</v>
      </c>
      <c r="J24" s="171" t="s">
        <v>192</v>
      </c>
      <c r="K24" s="172">
        <v>2</v>
      </c>
      <c r="L24" s="178" t="s">
        <v>110</v>
      </c>
      <c r="M24" s="179"/>
      <c r="N24" s="30"/>
    </row>
    <row r="25" spans="1:14" s="7" customFormat="1" ht="12" x14ac:dyDescent="0.2">
      <c r="A25" s="31" t="s">
        <v>7</v>
      </c>
      <c r="B25" s="31" t="s">
        <v>17</v>
      </c>
      <c r="C25" s="14"/>
      <c r="D25" s="43">
        <v>8</v>
      </c>
      <c r="E25" s="16"/>
      <c r="F25" s="12"/>
      <c r="G25" s="4"/>
      <c r="H25" s="170" t="s">
        <v>41</v>
      </c>
      <c r="I25" s="170" t="s">
        <v>42</v>
      </c>
      <c r="J25" s="171" t="s">
        <v>190</v>
      </c>
      <c r="K25" s="172">
        <v>4</v>
      </c>
      <c r="L25" s="178" t="s">
        <v>110</v>
      </c>
      <c r="M25" s="179"/>
      <c r="N25" s="30"/>
    </row>
    <row r="26" spans="1:14" s="7" customFormat="1" ht="12" x14ac:dyDescent="0.2">
      <c r="A26" s="152" t="s">
        <v>105</v>
      </c>
      <c r="B26" s="152" t="s">
        <v>32</v>
      </c>
      <c r="C26" s="186" t="s">
        <v>351</v>
      </c>
      <c r="D26" s="154">
        <v>4</v>
      </c>
      <c r="E26" s="151"/>
      <c r="F26" s="151"/>
      <c r="G26" s="4"/>
      <c r="H26" s="170" t="s">
        <v>48</v>
      </c>
      <c r="I26" s="170" t="s">
        <v>49</v>
      </c>
      <c r="J26" s="171" t="s">
        <v>190</v>
      </c>
      <c r="K26" s="175">
        <v>4</v>
      </c>
      <c r="L26" s="178" t="s">
        <v>166</v>
      </c>
      <c r="M26" s="179"/>
      <c r="N26" s="30"/>
    </row>
    <row r="27" spans="1:14" s="7" customFormat="1" ht="12" customHeight="1" x14ac:dyDescent="0.2">
      <c r="A27" s="152" t="s">
        <v>199</v>
      </c>
      <c r="B27" s="152" t="s">
        <v>45</v>
      </c>
      <c r="C27" s="153" t="s">
        <v>352</v>
      </c>
      <c r="D27" s="154">
        <v>4</v>
      </c>
      <c r="E27" s="151"/>
      <c r="F27" s="151"/>
      <c r="G27" s="4"/>
      <c r="H27" s="170" t="s">
        <v>50</v>
      </c>
      <c r="I27" s="170" t="s">
        <v>122</v>
      </c>
      <c r="J27" s="171" t="s">
        <v>124</v>
      </c>
      <c r="K27" s="175">
        <v>2</v>
      </c>
      <c r="L27" s="178" t="s">
        <v>166</v>
      </c>
      <c r="M27" s="179"/>
      <c r="N27" s="30"/>
    </row>
    <row r="28" spans="1:14" s="7" customFormat="1" ht="12" customHeight="1" x14ac:dyDescent="0.2">
      <c r="G28" s="4"/>
      <c r="H28" s="17" t="s">
        <v>167</v>
      </c>
      <c r="I28" s="17"/>
      <c r="J28" s="196"/>
      <c r="K28" s="8">
        <v>26</v>
      </c>
      <c r="L28" s="197"/>
      <c r="M28" s="35"/>
      <c r="N28" s="30"/>
    </row>
    <row r="29" spans="1:14" s="7" customFormat="1" ht="12" customHeight="1" x14ac:dyDescent="0.2">
      <c r="A29" s="17" t="s">
        <v>171</v>
      </c>
      <c r="B29" s="17"/>
      <c r="C29" s="17"/>
      <c r="D29" s="3"/>
      <c r="E29" s="3"/>
      <c r="F29" s="3"/>
      <c r="G29" s="4"/>
      <c r="H29" s="170" t="s">
        <v>23</v>
      </c>
      <c r="I29" s="170" t="s">
        <v>24</v>
      </c>
      <c r="J29" s="171" t="s">
        <v>57</v>
      </c>
      <c r="K29" s="172">
        <v>3</v>
      </c>
      <c r="L29" s="174"/>
      <c r="M29" s="179"/>
      <c r="N29" s="30"/>
    </row>
    <row r="30" spans="1:14" s="7" customFormat="1" ht="12" customHeight="1" x14ac:dyDescent="0.2">
      <c r="A30" s="255" t="s">
        <v>219</v>
      </c>
      <c r="B30" s="256"/>
      <c r="C30" s="257"/>
      <c r="D30" s="191">
        <v>18</v>
      </c>
      <c r="E30" s="191"/>
      <c r="F30" s="191"/>
      <c r="G30" s="4"/>
      <c r="H30" s="170" t="s">
        <v>25</v>
      </c>
      <c r="I30" s="170" t="s">
        <v>26</v>
      </c>
      <c r="J30" s="171" t="s">
        <v>111</v>
      </c>
      <c r="K30" s="172">
        <v>1</v>
      </c>
      <c r="L30" s="174"/>
      <c r="M30" s="179"/>
      <c r="N30" s="30"/>
    </row>
    <row r="31" spans="1:14" s="7" customFormat="1" ht="12" x14ac:dyDescent="0.2">
      <c r="A31" s="255" t="s">
        <v>208</v>
      </c>
      <c r="B31" s="255" t="s">
        <v>117</v>
      </c>
      <c r="C31" s="191"/>
      <c r="D31" s="191">
        <v>4</v>
      </c>
      <c r="E31" s="191"/>
      <c r="F31" s="191"/>
      <c r="G31" s="4"/>
      <c r="H31" s="170" t="s">
        <v>66</v>
      </c>
      <c r="I31" s="170" t="s">
        <v>126</v>
      </c>
      <c r="J31" s="171" t="s">
        <v>23</v>
      </c>
      <c r="K31" s="172">
        <v>3</v>
      </c>
      <c r="L31" s="174"/>
      <c r="M31" s="179"/>
      <c r="N31" s="30"/>
    </row>
    <row r="32" spans="1:14" s="7" customFormat="1" ht="12" x14ac:dyDescent="0.2">
      <c r="A32" s="255" t="s">
        <v>209</v>
      </c>
      <c r="B32" s="255" t="s">
        <v>118</v>
      </c>
      <c r="C32" s="191"/>
      <c r="D32" s="191">
        <v>4</v>
      </c>
      <c r="E32" s="191"/>
      <c r="F32" s="191"/>
      <c r="G32" s="4"/>
      <c r="H32" s="182" t="s">
        <v>127</v>
      </c>
      <c r="I32" s="182" t="s">
        <v>128</v>
      </c>
      <c r="J32" s="183" t="s">
        <v>25</v>
      </c>
      <c r="K32" s="172">
        <v>1</v>
      </c>
      <c r="L32" s="179"/>
      <c r="M32" s="179"/>
      <c r="N32" s="30"/>
    </row>
    <row r="33" spans="1:14" s="7" customFormat="1" ht="14.25" customHeight="1" x14ac:dyDescent="0.2">
      <c r="A33" s="258" t="s">
        <v>210</v>
      </c>
      <c r="B33" s="258" t="s">
        <v>61</v>
      </c>
      <c r="C33" s="191"/>
      <c r="D33" s="191">
        <v>4</v>
      </c>
      <c r="E33" s="191"/>
      <c r="F33" s="191"/>
      <c r="G33" s="4"/>
      <c r="H33" s="182" t="s">
        <v>93</v>
      </c>
      <c r="I33" s="182" t="s">
        <v>94</v>
      </c>
      <c r="J33" s="183" t="s">
        <v>169</v>
      </c>
      <c r="K33" s="172">
        <v>3</v>
      </c>
      <c r="L33" s="179"/>
      <c r="M33" s="176"/>
      <c r="N33" s="30"/>
    </row>
    <row r="34" spans="1:14" s="7" customFormat="1" ht="12" x14ac:dyDescent="0.2">
      <c r="A34" s="258" t="s">
        <v>211</v>
      </c>
      <c r="B34" s="258" t="s">
        <v>63</v>
      </c>
      <c r="C34" s="191"/>
      <c r="D34" s="191">
        <v>4</v>
      </c>
      <c r="E34" s="191"/>
      <c r="F34" s="191"/>
      <c r="G34" s="4"/>
      <c r="H34" s="182" t="s">
        <v>198</v>
      </c>
      <c r="I34" s="182" t="s">
        <v>39</v>
      </c>
      <c r="J34" s="183" t="s">
        <v>196</v>
      </c>
      <c r="K34" s="172">
        <v>4</v>
      </c>
      <c r="L34" s="175" t="s">
        <v>110</v>
      </c>
      <c r="M34" s="176"/>
      <c r="N34" s="30"/>
    </row>
    <row r="35" spans="1:14" s="7" customFormat="1" ht="12" x14ac:dyDescent="0.2">
      <c r="A35" s="258" t="s">
        <v>381</v>
      </c>
      <c r="B35" s="258" t="s">
        <v>382</v>
      </c>
      <c r="C35" s="191"/>
      <c r="D35" s="259">
        <v>2</v>
      </c>
      <c r="E35" s="191" t="s">
        <v>166</v>
      </c>
      <c r="F35" s="191"/>
      <c r="G35" s="4"/>
      <c r="H35" s="182" t="s">
        <v>29</v>
      </c>
      <c r="I35" s="182" t="s">
        <v>30</v>
      </c>
      <c r="J35" s="183" t="s">
        <v>31</v>
      </c>
      <c r="K35" s="172">
        <v>4</v>
      </c>
      <c r="L35" s="179"/>
      <c r="M35" s="176"/>
      <c r="N35" s="30"/>
    </row>
    <row r="36" spans="1:14" s="7" customFormat="1" ht="12.75" customHeight="1" x14ac:dyDescent="0.2">
      <c r="A36" s="258"/>
      <c r="B36" s="258"/>
      <c r="C36" s="191"/>
      <c r="D36" s="259"/>
      <c r="E36" s="191"/>
      <c r="F36" s="191"/>
      <c r="G36" s="4"/>
      <c r="H36" s="184" t="s">
        <v>92</v>
      </c>
      <c r="I36" s="185" t="s">
        <v>44</v>
      </c>
      <c r="J36" s="183" t="s">
        <v>29</v>
      </c>
      <c r="K36" s="172">
        <v>4</v>
      </c>
      <c r="L36" s="176"/>
      <c r="M36" s="179"/>
      <c r="N36" s="30"/>
    </row>
    <row r="37" spans="1:14" s="7" customFormat="1" ht="12.75" customHeight="1" x14ac:dyDescent="0.2">
      <c r="A37" s="9"/>
      <c r="B37" s="9"/>
      <c r="C37" s="9"/>
      <c r="D37" s="6"/>
      <c r="E37" s="9"/>
      <c r="F37" s="9"/>
      <c r="G37" s="4"/>
      <c r="H37" s="184" t="s">
        <v>37</v>
      </c>
      <c r="I37" s="185" t="s">
        <v>38</v>
      </c>
      <c r="J37" s="183" t="s">
        <v>29</v>
      </c>
      <c r="K37" s="172">
        <v>3</v>
      </c>
      <c r="L37" s="179"/>
      <c r="M37" s="179"/>
      <c r="N37" s="30"/>
    </row>
    <row r="38" spans="1:14" s="7" customFormat="1" ht="12" customHeight="1" x14ac:dyDescent="0.2">
      <c r="A38" s="209" t="s">
        <v>338</v>
      </c>
      <c r="B38" s="4"/>
      <c r="C38" s="4"/>
      <c r="D38" s="210"/>
      <c r="E38" s="4"/>
      <c r="F38" s="4"/>
      <c r="G38" s="6"/>
      <c r="H38" s="17" t="s">
        <v>202</v>
      </c>
      <c r="I38" s="3"/>
      <c r="J38" s="198"/>
      <c r="K38" s="8">
        <v>36</v>
      </c>
      <c r="L38" s="4"/>
      <c r="M38" s="4"/>
      <c r="N38" s="30"/>
    </row>
    <row r="39" spans="1:14" s="7" customFormat="1" ht="12" customHeight="1" x14ac:dyDescent="0.2">
      <c r="A39" s="345" t="s">
        <v>339</v>
      </c>
      <c r="B39" s="346"/>
      <c r="C39" s="346"/>
      <c r="D39" s="346"/>
      <c r="E39" s="346"/>
      <c r="F39" s="347"/>
      <c r="G39" s="6"/>
      <c r="H39" s="199" t="s">
        <v>208</v>
      </c>
      <c r="I39" s="199" t="s">
        <v>117</v>
      </c>
      <c r="J39" s="200"/>
      <c r="K39" s="203">
        <v>4</v>
      </c>
      <c r="L39" s="205"/>
      <c r="M39" s="204"/>
      <c r="N39" s="30"/>
    </row>
    <row r="40" spans="1:14" s="7" customFormat="1" ht="12" customHeight="1" x14ac:dyDescent="0.2">
      <c r="A40" s="325" t="s">
        <v>340</v>
      </c>
      <c r="B40" s="326"/>
      <c r="C40" s="326"/>
      <c r="D40" s="326"/>
      <c r="E40" s="326"/>
      <c r="F40" s="327"/>
      <c r="G40" s="6"/>
      <c r="H40" s="199" t="s">
        <v>209</v>
      </c>
      <c r="I40" s="199" t="s">
        <v>118</v>
      </c>
      <c r="J40" s="200" t="s">
        <v>163</v>
      </c>
      <c r="K40" s="203">
        <v>4</v>
      </c>
      <c r="L40" s="205"/>
      <c r="M40" s="204"/>
      <c r="N40" s="30"/>
    </row>
    <row r="41" spans="1:14" s="7" customFormat="1" ht="12" customHeight="1" x14ac:dyDescent="0.2">
      <c r="A41" s="302"/>
      <c r="B41" s="9"/>
      <c r="C41" s="303"/>
      <c r="D41" s="6"/>
      <c r="E41" s="9"/>
      <c r="F41" s="304"/>
      <c r="G41" s="6"/>
      <c r="H41" s="199" t="s">
        <v>210</v>
      </c>
      <c r="I41" s="199" t="s">
        <v>61</v>
      </c>
      <c r="J41" s="200" t="s">
        <v>223</v>
      </c>
      <c r="K41" s="203">
        <v>4</v>
      </c>
      <c r="L41" s="205"/>
      <c r="M41" s="204"/>
      <c r="N41" s="30"/>
    </row>
    <row r="42" spans="1:14" s="7" customFormat="1" ht="12" x14ac:dyDescent="0.2">
      <c r="A42" s="260"/>
      <c r="F42" s="261"/>
      <c r="G42" s="6"/>
      <c r="H42" s="199" t="s">
        <v>211</v>
      </c>
      <c r="I42" s="199" t="s">
        <v>63</v>
      </c>
      <c r="J42" s="200" t="s">
        <v>164</v>
      </c>
      <c r="K42" s="203">
        <v>4</v>
      </c>
      <c r="L42" s="205"/>
      <c r="M42" s="204"/>
      <c r="N42" s="30"/>
    </row>
    <row r="43" spans="1:14" s="7" customFormat="1" ht="12" x14ac:dyDescent="0.2">
      <c r="A43" s="260"/>
      <c r="F43" s="261"/>
      <c r="G43" s="6"/>
      <c r="H43" s="199" t="s">
        <v>212</v>
      </c>
      <c r="I43" s="199" t="s">
        <v>65</v>
      </c>
      <c r="J43" s="200" t="s">
        <v>66</v>
      </c>
      <c r="K43" s="203">
        <v>4</v>
      </c>
      <c r="L43" s="205"/>
      <c r="M43" s="204"/>
      <c r="N43" s="30"/>
    </row>
    <row r="44" spans="1:14" s="7" customFormat="1" ht="12" x14ac:dyDescent="0.2">
      <c r="A44" s="260"/>
      <c r="F44" s="261"/>
      <c r="G44" s="6"/>
      <c r="H44" s="199" t="s">
        <v>205</v>
      </c>
      <c r="I44" s="199" t="s">
        <v>65</v>
      </c>
      <c r="J44" s="200" t="s">
        <v>66</v>
      </c>
      <c r="K44" s="319"/>
      <c r="L44" s="205"/>
      <c r="M44" s="204"/>
      <c r="N44" s="30"/>
    </row>
    <row r="45" spans="1:14" s="7" customFormat="1" ht="12" x14ac:dyDescent="0.2">
      <c r="A45" s="260"/>
      <c r="F45" s="261"/>
      <c r="H45" s="199" t="s">
        <v>204</v>
      </c>
      <c r="I45" s="199" t="s">
        <v>207</v>
      </c>
      <c r="J45" s="200" t="s">
        <v>67</v>
      </c>
      <c r="K45" s="317">
        <v>4</v>
      </c>
      <c r="L45" s="205"/>
      <c r="M45" s="204"/>
      <c r="N45" s="30"/>
    </row>
    <row r="46" spans="1:14" s="7" customFormat="1" ht="12" x14ac:dyDescent="0.2">
      <c r="A46" s="260"/>
      <c r="F46" s="261"/>
      <c r="G46" s="6"/>
      <c r="H46" s="199" t="s">
        <v>203</v>
      </c>
      <c r="I46" s="199" t="s">
        <v>206</v>
      </c>
      <c r="J46" s="200" t="s">
        <v>191</v>
      </c>
      <c r="K46" s="320"/>
      <c r="L46" s="205" t="s">
        <v>166</v>
      </c>
      <c r="M46" s="201"/>
      <c r="N46" s="30"/>
    </row>
    <row r="47" spans="1:14" s="7" customFormat="1" ht="12" x14ac:dyDescent="0.2">
      <c r="A47" s="260"/>
      <c r="F47" s="261"/>
      <c r="H47" s="199" t="s">
        <v>121</v>
      </c>
      <c r="I47" s="199" t="s">
        <v>59</v>
      </c>
      <c r="J47" s="200" t="s">
        <v>333</v>
      </c>
      <c r="K47" s="203">
        <v>3</v>
      </c>
      <c r="L47" s="205"/>
      <c r="M47" s="204"/>
      <c r="N47" s="30"/>
    </row>
    <row r="48" spans="1:14" s="7" customFormat="1" ht="12" x14ac:dyDescent="0.2">
      <c r="A48" s="262"/>
      <c r="B48" s="263"/>
      <c r="C48" s="263"/>
      <c r="D48" s="263"/>
      <c r="E48" s="263"/>
      <c r="F48" s="264"/>
      <c r="H48" s="199" t="s">
        <v>52</v>
      </c>
      <c r="I48" s="199" t="s">
        <v>53</v>
      </c>
      <c r="J48" s="200" t="s">
        <v>334</v>
      </c>
      <c r="K48" s="203">
        <v>1</v>
      </c>
      <c r="L48" s="205" t="s">
        <v>166</v>
      </c>
      <c r="M48" s="204"/>
      <c r="N48" s="30"/>
    </row>
    <row r="49" spans="1:15" s="7" customFormat="1" ht="12" x14ac:dyDescent="0.2">
      <c r="A49" s="301"/>
      <c r="B49" s="301"/>
      <c r="C49" s="301"/>
      <c r="D49" s="301"/>
      <c r="E49" s="301"/>
      <c r="F49" s="301"/>
      <c r="G49" s="6"/>
      <c r="H49" s="199" t="s">
        <v>213</v>
      </c>
      <c r="I49" s="199" t="s">
        <v>215</v>
      </c>
      <c r="J49" s="200" t="s">
        <v>217</v>
      </c>
      <c r="K49" s="378">
        <v>3</v>
      </c>
      <c r="L49" s="205"/>
      <c r="M49" s="204"/>
    </row>
    <row r="50" spans="1:15" s="7" customFormat="1" ht="12" customHeight="1" x14ac:dyDescent="0.2">
      <c r="A50" s="9"/>
      <c r="B50" s="47" t="s">
        <v>10</v>
      </c>
      <c r="C50" s="372" t="s">
        <v>170</v>
      </c>
      <c r="D50" s="372"/>
      <c r="E50" s="372"/>
      <c r="F50" s="372"/>
      <c r="G50" s="6"/>
      <c r="H50" s="199" t="s">
        <v>214</v>
      </c>
      <c r="I50" s="199" t="s">
        <v>216</v>
      </c>
      <c r="J50" s="200" t="s">
        <v>35</v>
      </c>
      <c r="K50" s="379"/>
      <c r="L50" s="205"/>
      <c r="M50" s="204"/>
      <c r="N50" s="30"/>
    </row>
    <row r="51" spans="1:15" s="7" customFormat="1" ht="12" x14ac:dyDescent="0.2">
      <c r="A51" s="9"/>
      <c r="B51" s="48" t="s">
        <v>160</v>
      </c>
      <c r="C51" s="372"/>
      <c r="D51" s="372"/>
      <c r="E51" s="372"/>
      <c r="F51" s="372"/>
      <c r="G51" s="6"/>
      <c r="H51" s="199" t="s">
        <v>62</v>
      </c>
      <c r="I51" s="199" t="s">
        <v>120</v>
      </c>
      <c r="J51" s="200" t="s">
        <v>29</v>
      </c>
      <c r="K51" s="203">
        <v>3</v>
      </c>
      <c r="L51" s="205"/>
      <c r="M51" s="204"/>
    </row>
    <row r="52" spans="1:15" s="23" customFormat="1" ht="12" x14ac:dyDescent="0.2">
      <c r="A52" s="9"/>
      <c r="B52" s="49" t="s">
        <v>130</v>
      </c>
      <c r="C52" s="372"/>
      <c r="D52" s="372"/>
      <c r="E52" s="372"/>
      <c r="F52" s="372"/>
      <c r="G52" s="6"/>
      <c r="H52" s="199" t="s">
        <v>377</v>
      </c>
      <c r="I52" s="199"/>
      <c r="J52" s="200"/>
      <c r="K52" s="203">
        <v>2</v>
      </c>
      <c r="L52" s="205"/>
      <c r="M52" s="204"/>
      <c r="N52" s="11"/>
    </row>
    <row r="53" spans="1:15" s="23" customFormat="1" ht="16.5" customHeight="1" x14ac:dyDescent="0.25">
      <c r="A53" s="9"/>
      <c r="B53" s="9"/>
      <c r="C53" s="377"/>
      <c r="D53" s="377"/>
      <c r="E53" s="377"/>
      <c r="F53" s="377"/>
      <c r="G53" s="377"/>
      <c r="H53" s="377"/>
      <c r="I53" s="377"/>
      <c r="J53" s="207" t="s">
        <v>336</v>
      </c>
      <c r="K53" s="208">
        <v>120</v>
      </c>
      <c r="L53" s="6"/>
      <c r="M53" s="6"/>
      <c r="N53" s="11"/>
    </row>
    <row r="54" spans="1:15" ht="18" customHeight="1" x14ac:dyDescent="0.2">
      <c r="A54" s="358" t="s">
        <v>337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</row>
    <row r="55" spans="1:15" s="7" customFormat="1" ht="60.75" customHeight="1" x14ac:dyDescent="0.3">
      <c r="B55" s="351"/>
      <c r="C55" s="351"/>
      <c r="D55" s="352" t="s">
        <v>345</v>
      </c>
      <c r="E55" s="352"/>
      <c r="F55" s="352"/>
      <c r="G55" s="352"/>
      <c r="H55" s="352"/>
      <c r="I55" s="352"/>
      <c r="J55" s="352"/>
      <c r="K55" s="352"/>
      <c r="L55" s="352"/>
      <c r="M55" s="352"/>
      <c r="N55" s="93"/>
      <c r="O55" s="93"/>
    </row>
    <row r="56" spans="1:15" s="7" customFormat="1" ht="17.100000000000001" customHeight="1" x14ac:dyDescent="0.2">
      <c r="A56" s="94" t="s">
        <v>0</v>
      </c>
      <c r="B56" s="353"/>
      <c r="C56" s="353"/>
      <c r="D56" s="354" t="s">
        <v>324</v>
      </c>
      <c r="E56" s="355"/>
      <c r="F56" s="355"/>
      <c r="G56" s="355"/>
      <c r="H56" s="95"/>
      <c r="I56" s="96" t="s">
        <v>325</v>
      </c>
      <c r="J56" s="356"/>
      <c r="K56" s="356"/>
      <c r="L56" s="356"/>
      <c r="M56" s="356"/>
      <c r="O56" s="332"/>
    </row>
    <row r="57" spans="1:15" s="99" customFormat="1" ht="17.100000000000001" customHeight="1" x14ac:dyDescent="0.2">
      <c r="A57" s="94" t="s">
        <v>326</v>
      </c>
      <c r="B57" s="359"/>
      <c r="C57" s="359"/>
      <c r="D57" s="360" t="s">
        <v>20</v>
      </c>
      <c r="E57" s="361"/>
      <c r="F57" s="361"/>
      <c r="G57" s="361"/>
      <c r="H57" s="98">
        <v>2</v>
      </c>
      <c r="I57" s="96" t="s">
        <v>327</v>
      </c>
      <c r="J57" s="362"/>
      <c r="K57" s="362"/>
      <c r="L57" s="362"/>
      <c r="M57" s="362"/>
    </row>
    <row r="58" spans="1:15" s="99" customFormat="1" ht="11.25" customHeight="1" x14ac:dyDescent="0.25">
      <c r="A58" s="46"/>
      <c r="D58" s="100"/>
      <c r="E58" s="100"/>
      <c r="F58" s="100"/>
      <c r="G58" s="100"/>
      <c r="H58" s="101"/>
      <c r="I58" s="102"/>
      <c r="J58" s="102"/>
      <c r="K58" s="103"/>
      <c r="L58" s="104"/>
      <c r="M58" s="104"/>
    </row>
    <row r="59" spans="1:15" s="7" customFormat="1" ht="18" customHeight="1" x14ac:dyDescent="0.2">
      <c r="A59" s="363" t="s">
        <v>99</v>
      </c>
      <c r="B59" s="364"/>
      <c r="C59" s="334" t="s">
        <v>291</v>
      </c>
      <c r="D59" s="335" t="s">
        <v>9</v>
      </c>
      <c r="E59" s="335" t="s">
        <v>8</v>
      </c>
      <c r="F59" s="335" t="s">
        <v>21</v>
      </c>
      <c r="G59" s="25"/>
      <c r="H59" s="363" t="s">
        <v>100</v>
      </c>
      <c r="I59" s="364"/>
      <c r="J59" s="334" t="s">
        <v>291</v>
      </c>
      <c r="K59" s="335" t="s">
        <v>9</v>
      </c>
      <c r="L59" s="335" t="s">
        <v>8</v>
      </c>
      <c r="M59" s="335" t="s">
        <v>21</v>
      </c>
      <c r="N59" s="6"/>
      <c r="O59" s="30"/>
    </row>
    <row r="60" spans="1:15" ht="15" customHeight="1" x14ac:dyDescent="0.2">
      <c r="A60" s="158" t="s">
        <v>349</v>
      </c>
      <c r="B60" s="158" t="s">
        <v>386</v>
      </c>
      <c r="C60" s="225"/>
      <c r="D60" s="321">
        <v>3</v>
      </c>
      <c r="E60" s="226"/>
      <c r="F60" s="226"/>
      <c r="H60" s="182" t="s">
        <v>29</v>
      </c>
      <c r="I60" s="182" t="s">
        <v>30</v>
      </c>
      <c r="J60" s="222" t="s">
        <v>31</v>
      </c>
      <c r="K60" s="223">
        <v>4</v>
      </c>
      <c r="L60" s="107"/>
      <c r="M60" s="107"/>
      <c r="O60" s="92"/>
    </row>
    <row r="61" spans="1:15" ht="15" customHeight="1" x14ac:dyDescent="0.2">
      <c r="A61" s="233" t="s">
        <v>347</v>
      </c>
      <c r="B61" s="233" t="s">
        <v>348</v>
      </c>
      <c r="C61" s="212"/>
      <c r="D61" s="213">
        <v>2</v>
      </c>
      <c r="E61" s="214" t="s">
        <v>110</v>
      </c>
      <c r="F61" s="214"/>
      <c r="H61" s="215" t="s">
        <v>172</v>
      </c>
      <c r="I61" s="215" t="s">
        <v>173</v>
      </c>
      <c r="J61" s="105"/>
      <c r="K61" s="107">
        <v>3</v>
      </c>
      <c r="L61" s="107"/>
      <c r="M61" s="107"/>
      <c r="O61" s="92"/>
    </row>
    <row r="62" spans="1:15" ht="15" customHeight="1" x14ac:dyDescent="0.2">
      <c r="A62" s="215" t="s">
        <v>174</v>
      </c>
      <c r="B62" s="215" t="s">
        <v>175</v>
      </c>
      <c r="C62" s="105"/>
      <c r="D62" s="107">
        <v>3</v>
      </c>
      <c r="E62" s="107"/>
      <c r="F62" s="107"/>
      <c r="H62" s="215" t="s">
        <v>22</v>
      </c>
      <c r="I62" s="215" t="s">
        <v>176</v>
      </c>
      <c r="J62" s="216"/>
      <c r="K62" s="107">
        <v>3</v>
      </c>
      <c r="L62" s="107"/>
      <c r="M62" s="107"/>
      <c r="O62" s="92"/>
    </row>
    <row r="63" spans="1:15" ht="15" customHeight="1" x14ac:dyDescent="0.2">
      <c r="A63" s="215" t="s">
        <v>106</v>
      </c>
      <c r="B63" s="182" t="s">
        <v>179</v>
      </c>
      <c r="C63" s="117" t="s">
        <v>177</v>
      </c>
      <c r="D63" s="217" t="s">
        <v>178</v>
      </c>
      <c r="E63" s="107"/>
      <c r="F63" s="107"/>
      <c r="H63" s="148" t="s">
        <v>180</v>
      </c>
      <c r="I63" s="170" t="s">
        <v>182</v>
      </c>
      <c r="J63" s="222" t="s">
        <v>360</v>
      </c>
      <c r="K63" s="219">
        <v>4</v>
      </c>
      <c r="L63" s="224"/>
      <c r="M63" s="224"/>
    </row>
    <row r="64" spans="1:15" ht="15" customHeight="1" x14ac:dyDescent="0.2">
      <c r="A64" s="148" t="s">
        <v>180</v>
      </c>
      <c r="B64" s="170" t="s">
        <v>181</v>
      </c>
      <c r="C64" s="218" t="s">
        <v>359</v>
      </c>
      <c r="D64" s="219">
        <v>4</v>
      </c>
      <c r="E64" s="107"/>
      <c r="F64" s="107"/>
      <c r="H64" s="24"/>
      <c r="I64" s="24"/>
      <c r="J64" s="29"/>
      <c r="K64" s="276">
        <v>14</v>
      </c>
      <c r="L64" s="24"/>
      <c r="M64" s="24"/>
      <c r="O64" s="92"/>
    </row>
    <row r="65" spans="1:16" ht="15" customHeight="1" x14ac:dyDescent="0.2">
      <c r="A65" s="9"/>
      <c r="B65" s="9"/>
      <c r="C65" s="9"/>
      <c r="D65" s="276" t="s">
        <v>355</v>
      </c>
      <c r="E65" s="6"/>
      <c r="F65" s="6"/>
    </row>
    <row r="66" spans="1:16" ht="15" customHeight="1" x14ac:dyDescent="0.2">
      <c r="A66" s="331" t="s">
        <v>101</v>
      </c>
      <c r="B66" s="331"/>
      <c r="C66" s="30"/>
      <c r="D66" s="38"/>
      <c r="E66" s="6"/>
      <c r="F66" s="6"/>
      <c r="H66" s="331" t="s">
        <v>102</v>
      </c>
      <c r="I66" s="331"/>
      <c r="J66" s="300"/>
      <c r="K66" s="6"/>
      <c r="L66" s="6"/>
      <c r="M66" s="6"/>
    </row>
    <row r="67" spans="1:16" ht="15" customHeight="1" x14ac:dyDescent="0.2">
      <c r="A67" s="323" t="s">
        <v>23</v>
      </c>
      <c r="B67" s="182" t="s">
        <v>24</v>
      </c>
      <c r="C67" s="234" t="s">
        <v>57</v>
      </c>
      <c r="D67" s="235">
        <v>3</v>
      </c>
      <c r="E67" s="231"/>
      <c r="F67" s="231"/>
      <c r="G67" s="6"/>
      <c r="H67" s="228" t="s">
        <v>222</v>
      </c>
      <c r="I67" s="229" t="s">
        <v>185</v>
      </c>
      <c r="J67" s="218" t="s">
        <v>23</v>
      </c>
      <c r="K67" s="265">
        <v>4</v>
      </c>
      <c r="L67" s="232"/>
      <c r="M67" s="232"/>
    </row>
    <row r="68" spans="1:16" ht="15" customHeight="1" x14ac:dyDescent="0.2">
      <c r="A68" s="323" t="s">
        <v>25</v>
      </c>
      <c r="B68" s="182" t="s">
        <v>26</v>
      </c>
      <c r="C68" s="234" t="s">
        <v>111</v>
      </c>
      <c r="D68" s="235">
        <v>1</v>
      </c>
      <c r="E68" s="232"/>
      <c r="F68" s="232"/>
      <c r="H68" s="228" t="s">
        <v>37</v>
      </c>
      <c r="I68" s="229" t="s">
        <v>38</v>
      </c>
      <c r="J68" s="230" t="s">
        <v>29</v>
      </c>
      <c r="K68" s="265">
        <v>3</v>
      </c>
      <c r="L68" s="231"/>
      <c r="M68" s="231"/>
      <c r="N68" s="1"/>
    </row>
    <row r="69" spans="1:16" ht="15" customHeight="1" x14ac:dyDescent="0.2">
      <c r="A69" s="228" t="s">
        <v>92</v>
      </c>
      <c r="B69" s="233" t="s">
        <v>44</v>
      </c>
      <c r="C69" s="218" t="s">
        <v>29</v>
      </c>
      <c r="D69" s="219">
        <v>4</v>
      </c>
      <c r="E69" s="224"/>
      <c r="F69" s="224"/>
      <c r="H69" s="215" t="s">
        <v>174</v>
      </c>
      <c r="I69" s="148" t="s">
        <v>197</v>
      </c>
      <c r="J69" s="218" t="s">
        <v>358</v>
      </c>
      <c r="K69" s="265">
        <v>3</v>
      </c>
      <c r="L69" s="219"/>
      <c r="M69" s="231"/>
    </row>
    <row r="70" spans="1:16" ht="15" customHeight="1" x14ac:dyDescent="0.2">
      <c r="A70" s="170" t="s">
        <v>35</v>
      </c>
      <c r="B70" s="170" t="s">
        <v>36</v>
      </c>
      <c r="C70" s="218" t="s">
        <v>188</v>
      </c>
      <c r="D70" s="219">
        <v>3</v>
      </c>
      <c r="E70" s="219"/>
      <c r="F70" s="231"/>
      <c r="H70" s="148" t="s">
        <v>22</v>
      </c>
      <c r="I70" s="148" t="s">
        <v>27</v>
      </c>
      <c r="J70" s="227"/>
      <c r="K70" s="219">
        <v>3</v>
      </c>
      <c r="L70" s="224"/>
      <c r="M70" s="224"/>
    </row>
    <row r="71" spans="1:16" ht="15" customHeight="1" x14ac:dyDescent="0.2">
      <c r="A71" s="215" t="s">
        <v>13</v>
      </c>
      <c r="B71" s="215" t="s">
        <v>112</v>
      </c>
      <c r="C71" s="220"/>
      <c r="D71" s="221">
        <v>3</v>
      </c>
      <c r="E71" s="214"/>
      <c r="F71" s="214"/>
      <c r="H71" s="215" t="s">
        <v>13</v>
      </c>
      <c r="I71" s="215" t="s">
        <v>112</v>
      </c>
      <c r="J71" s="220"/>
      <c r="K71" s="221">
        <v>3</v>
      </c>
      <c r="L71" s="214"/>
      <c r="M71" s="214"/>
    </row>
    <row r="72" spans="1:16" ht="15" customHeight="1" x14ac:dyDescent="0.2">
      <c r="A72" s="24"/>
      <c r="B72" s="24"/>
      <c r="C72" s="24"/>
      <c r="D72" s="276">
        <f>SUM(D67:D71)</f>
        <v>14</v>
      </c>
      <c r="H72" s="24"/>
      <c r="I72" s="24"/>
      <c r="J72" s="51"/>
      <c r="K72" s="276">
        <v>16</v>
      </c>
    </row>
    <row r="73" spans="1:16" ht="15" customHeight="1" x14ac:dyDescent="0.2">
      <c r="A73" s="331" t="s">
        <v>95</v>
      </c>
      <c r="B73" s="331"/>
      <c r="C73" s="10"/>
      <c r="D73" s="6"/>
      <c r="E73" s="40"/>
      <c r="F73" s="40"/>
      <c r="H73" s="331" t="s">
        <v>96</v>
      </c>
      <c r="I73" s="331"/>
      <c r="J73" s="35"/>
      <c r="K73" s="6"/>
      <c r="L73" s="37"/>
      <c r="M73" s="37"/>
    </row>
    <row r="74" spans="1:16" ht="15" customHeight="1" x14ac:dyDescent="0.2">
      <c r="A74" s="266" t="s">
        <v>208</v>
      </c>
      <c r="B74" s="266" t="s">
        <v>117</v>
      </c>
      <c r="C74" s="267"/>
      <c r="D74" s="219">
        <v>4</v>
      </c>
      <c r="E74" s="219"/>
      <c r="F74" s="231"/>
      <c r="G74" s="6"/>
      <c r="H74" s="246" t="s">
        <v>209</v>
      </c>
      <c r="I74" s="246" t="s">
        <v>118</v>
      </c>
      <c r="J74" s="268" t="s">
        <v>119</v>
      </c>
      <c r="K74" s="219">
        <v>4</v>
      </c>
      <c r="L74" s="224"/>
      <c r="M74" s="224"/>
    </row>
    <row r="75" spans="1:16" ht="15" customHeight="1" x14ac:dyDescent="0.2">
      <c r="A75" s="170" t="s">
        <v>200</v>
      </c>
      <c r="B75" s="170" t="s">
        <v>39</v>
      </c>
      <c r="C75" s="218" t="s">
        <v>40</v>
      </c>
      <c r="D75" s="219">
        <v>4</v>
      </c>
      <c r="E75" s="231"/>
      <c r="F75" s="231"/>
      <c r="H75" s="228" t="s">
        <v>93</v>
      </c>
      <c r="I75" s="229" t="s">
        <v>94</v>
      </c>
      <c r="J75" s="230"/>
      <c r="K75" s="219">
        <v>3</v>
      </c>
      <c r="L75" s="224"/>
      <c r="M75" s="224"/>
    </row>
    <row r="76" spans="1:16" ht="15" customHeight="1" x14ac:dyDescent="0.2">
      <c r="A76" s="228" t="s">
        <v>109</v>
      </c>
      <c r="B76" s="228" t="s">
        <v>221</v>
      </c>
      <c r="C76" s="227" t="s">
        <v>335</v>
      </c>
      <c r="D76" s="219">
        <v>2</v>
      </c>
      <c r="E76" s="231"/>
      <c r="F76" s="231"/>
      <c r="H76" s="170" t="s">
        <v>46</v>
      </c>
      <c r="I76" s="170" t="s">
        <v>47</v>
      </c>
      <c r="J76" s="274" t="s">
        <v>353</v>
      </c>
      <c r="K76" s="314">
        <v>2</v>
      </c>
      <c r="L76" s="107" t="s">
        <v>166</v>
      </c>
      <c r="M76" s="315"/>
      <c r="P76" s="6"/>
    </row>
    <row r="77" spans="1:16" ht="15" customHeight="1" x14ac:dyDescent="0.2">
      <c r="A77" s="170" t="s">
        <v>48</v>
      </c>
      <c r="B77" s="170" t="s">
        <v>49</v>
      </c>
      <c r="C77" s="218" t="s">
        <v>191</v>
      </c>
      <c r="D77" s="219">
        <v>4</v>
      </c>
      <c r="E77" s="219"/>
      <c r="F77" s="231"/>
      <c r="H77" s="170" t="s">
        <v>41</v>
      </c>
      <c r="I77" s="170" t="s">
        <v>42</v>
      </c>
      <c r="J77" s="218" t="s">
        <v>43</v>
      </c>
      <c r="K77" s="219">
        <v>4</v>
      </c>
      <c r="L77" s="232"/>
      <c r="M77" s="232"/>
      <c r="P77" s="6"/>
    </row>
    <row r="78" spans="1:16" ht="15" customHeight="1" x14ac:dyDescent="0.2">
      <c r="A78" s="91"/>
      <c r="B78" s="91"/>
      <c r="C78" s="91"/>
      <c r="D78" s="276">
        <f>SUM(D74:D77)</f>
        <v>14</v>
      </c>
      <c r="E78" s="51"/>
      <c r="F78" s="51"/>
      <c r="H78" s="246" t="s">
        <v>213</v>
      </c>
      <c r="I78" s="246" t="s">
        <v>215</v>
      </c>
      <c r="J78" s="269" t="s">
        <v>217</v>
      </c>
      <c r="K78" s="375">
        <v>3</v>
      </c>
      <c r="L78" s="270"/>
      <c r="M78" s="271"/>
      <c r="P78" s="6"/>
    </row>
    <row r="79" spans="1:16" ht="15" customHeight="1" x14ac:dyDescent="0.2">
      <c r="H79" s="199" t="s">
        <v>214</v>
      </c>
      <c r="I79" s="199" t="s">
        <v>216</v>
      </c>
      <c r="J79" s="269" t="s">
        <v>35</v>
      </c>
      <c r="K79" s="376"/>
      <c r="L79" s="270"/>
      <c r="M79" s="271"/>
      <c r="P79" s="45"/>
    </row>
    <row r="80" spans="1:16" ht="15" customHeight="1" x14ac:dyDescent="0.2">
      <c r="A80" s="331" t="s">
        <v>97</v>
      </c>
      <c r="B80" s="331"/>
      <c r="C80" s="51"/>
      <c r="D80" s="51"/>
      <c r="E80" s="51"/>
      <c r="F80" s="51"/>
      <c r="H80" s="147"/>
      <c r="I80" s="147"/>
      <c r="J80" s="34"/>
      <c r="K80" s="276">
        <v>16</v>
      </c>
      <c r="L80" s="145"/>
      <c r="M80" s="146"/>
      <c r="P80" s="92"/>
    </row>
    <row r="81" spans="1:16" ht="15" customHeight="1" x14ac:dyDescent="0.2">
      <c r="A81" s="246" t="s">
        <v>224</v>
      </c>
      <c r="B81" s="272" t="s">
        <v>61</v>
      </c>
      <c r="C81" s="269" t="s">
        <v>223</v>
      </c>
      <c r="D81" s="219">
        <v>4</v>
      </c>
      <c r="E81" s="232"/>
      <c r="F81" s="232"/>
      <c r="H81" s="331" t="s">
        <v>98</v>
      </c>
      <c r="I81" s="331"/>
      <c r="J81" s="35"/>
      <c r="K81" s="6"/>
      <c r="L81" s="40"/>
      <c r="M81" s="40"/>
      <c r="P81" s="92"/>
    </row>
    <row r="82" spans="1:16" ht="15" customHeight="1" x14ac:dyDescent="0.2">
      <c r="A82" s="246" t="s">
        <v>212</v>
      </c>
      <c r="B82" s="266" t="s">
        <v>116</v>
      </c>
      <c r="C82" s="225" t="s">
        <v>66</v>
      </c>
      <c r="D82" s="226">
        <v>4</v>
      </c>
      <c r="E82" s="232"/>
      <c r="F82" s="232"/>
      <c r="H82" s="246" t="s">
        <v>211</v>
      </c>
      <c r="I82" s="246" t="s">
        <v>63</v>
      </c>
      <c r="J82" s="269" t="s">
        <v>64</v>
      </c>
      <c r="K82" s="219">
        <v>4</v>
      </c>
      <c r="L82" s="224"/>
      <c r="M82" s="224"/>
      <c r="P82" s="92"/>
    </row>
    <row r="83" spans="1:16" ht="15" customHeight="1" x14ac:dyDescent="0.2">
      <c r="A83" s="180" t="s">
        <v>132</v>
      </c>
      <c r="B83" s="180" t="s">
        <v>133</v>
      </c>
      <c r="C83" s="218" t="s">
        <v>189</v>
      </c>
      <c r="D83" s="219">
        <v>2</v>
      </c>
      <c r="E83" s="224" t="s">
        <v>110</v>
      </c>
      <c r="F83" s="224"/>
      <c r="H83" s="246" t="s">
        <v>205</v>
      </c>
      <c r="I83" s="246" t="s">
        <v>65</v>
      </c>
      <c r="J83" s="269" t="s">
        <v>66</v>
      </c>
      <c r="K83" s="341"/>
      <c r="L83" s="270"/>
      <c r="M83" s="271"/>
      <c r="P83" s="92"/>
    </row>
    <row r="84" spans="1:16" ht="15" customHeight="1" x14ac:dyDescent="0.2">
      <c r="A84" s="170" t="s">
        <v>131</v>
      </c>
      <c r="B84" s="170" t="s">
        <v>134</v>
      </c>
      <c r="C84" s="218" t="s">
        <v>192</v>
      </c>
      <c r="D84" s="219">
        <v>2</v>
      </c>
      <c r="E84" s="224" t="s">
        <v>110</v>
      </c>
      <c r="F84" s="224"/>
      <c r="H84" s="246" t="s">
        <v>204</v>
      </c>
      <c r="I84" s="246" t="s">
        <v>207</v>
      </c>
      <c r="J84" s="269" t="s">
        <v>67</v>
      </c>
      <c r="K84" s="341">
        <v>4</v>
      </c>
      <c r="L84" s="270"/>
      <c r="M84" s="271"/>
      <c r="P84" s="92"/>
    </row>
    <row r="85" spans="1:16" ht="15" customHeight="1" x14ac:dyDescent="0.2">
      <c r="A85" s="246" t="s">
        <v>62</v>
      </c>
      <c r="B85" s="272" t="s">
        <v>120</v>
      </c>
      <c r="C85" s="273" t="s">
        <v>158</v>
      </c>
      <c r="D85" s="219">
        <v>3</v>
      </c>
      <c r="E85" s="219"/>
      <c r="F85" s="219"/>
      <c r="H85" s="246" t="s">
        <v>203</v>
      </c>
      <c r="I85" s="246" t="s">
        <v>206</v>
      </c>
      <c r="J85" s="269" t="s">
        <v>191</v>
      </c>
      <c r="K85" s="341"/>
      <c r="L85" s="270" t="s">
        <v>166</v>
      </c>
      <c r="M85" s="275"/>
      <c r="P85" s="92"/>
    </row>
    <row r="86" spans="1:16" ht="15" customHeight="1" x14ac:dyDescent="0.2">
      <c r="A86" s="236" t="s">
        <v>362</v>
      </c>
      <c r="B86" s="246"/>
      <c r="C86" s="293"/>
      <c r="D86" s="219">
        <v>2</v>
      </c>
      <c r="E86" s="231"/>
      <c r="F86" s="231"/>
      <c r="G86" s="51"/>
      <c r="H86" s="246" t="s">
        <v>121</v>
      </c>
      <c r="I86" s="246" t="s">
        <v>59</v>
      </c>
      <c r="J86" s="274" t="s">
        <v>333</v>
      </c>
      <c r="K86" s="337">
        <v>3</v>
      </c>
      <c r="L86" s="224"/>
      <c r="M86" s="224"/>
      <c r="P86" s="92"/>
    </row>
    <row r="87" spans="1:16" ht="15" customHeight="1" x14ac:dyDescent="0.2">
      <c r="A87" s="243" t="s">
        <v>194</v>
      </c>
      <c r="D87" s="276">
        <v>17</v>
      </c>
      <c r="H87" s="246" t="s">
        <v>52</v>
      </c>
      <c r="I87" s="246" t="s">
        <v>53</v>
      </c>
      <c r="J87" s="274" t="s">
        <v>334</v>
      </c>
      <c r="K87" s="339">
        <v>1</v>
      </c>
      <c r="L87" s="224"/>
      <c r="M87" s="224"/>
      <c r="P87" s="6"/>
    </row>
    <row r="88" spans="1:16" ht="15" customHeight="1" x14ac:dyDescent="0.2">
      <c r="A88" s="9"/>
      <c r="H88" s="311" t="s">
        <v>50</v>
      </c>
      <c r="I88" s="228" t="s">
        <v>51</v>
      </c>
      <c r="J88" s="227" t="s">
        <v>201</v>
      </c>
      <c r="K88" s="338">
        <v>2</v>
      </c>
      <c r="L88" s="224"/>
      <c r="M88" s="224"/>
      <c r="P88" s="6"/>
    </row>
    <row r="89" spans="1:16" ht="15" customHeight="1" x14ac:dyDescent="0.2">
      <c r="A89" s="9"/>
      <c r="B89" s="47" t="s">
        <v>10</v>
      </c>
      <c r="C89" s="380" t="s">
        <v>170</v>
      </c>
      <c r="D89" s="380"/>
      <c r="E89" s="380"/>
      <c r="F89" s="380"/>
      <c r="H89" s="9"/>
      <c r="I89" s="9"/>
      <c r="J89" s="9"/>
      <c r="K89" s="245">
        <f>SUM(K82:K88)</f>
        <v>14</v>
      </c>
      <c r="L89" s="51"/>
      <c r="M89" s="51"/>
      <c r="P89" s="45"/>
    </row>
    <row r="90" spans="1:16" ht="15" customHeight="1" x14ac:dyDescent="0.2">
      <c r="A90" s="9"/>
      <c r="B90" s="48" t="s">
        <v>160</v>
      </c>
      <c r="C90" s="380"/>
      <c r="D90" s="380"/>
      <c r="E90" s="380"/>
      <c r="F90" s="380"/>
      <c r="K90" s="1"/>
      <c r="L90" s="1"/>
      <c r="M90" s="1"/>
      <c r="P90" s="92"/>
    </row>
    <row r="91" spans="1:16" ht="15" customHeight="1" x14ac:dyDescent="0.2">
      <c r="A91" s="24"/>
      <c r="B91" s="49" t="s">
        <v>130</v>
      </c>
      <c r="C91" s="380"/>
      <c r="D91" s="380"/>
      <c r="E91" s="380"/>
      <c r="F91" s="380"/>
      <c r="J91" s="207" t="s">
        <v>336</v>
      </c>
      <c r="K91" s="208">
        <v>120</v>
      </c>
      <c r="L91" s="1"/>
      <c r="M91" s="1"/>
      <c r="P91" s="92"/>
    </row>
    <row r="92" spans="1:16" ht="28.5" customHeight="1" x14ac:dyDescent="0.2">
      <c r="A92" s="344" t="s">
        <v>341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P92" s="92"/>
    </row>
    <row r="93" spans="1:16" ht="15" customHeight="1" x14ac:dyDescent="0.25">
      <c r="D93" s="1"/>
      <c r="E93" s="1"/>
      <c r="F93" s="1"/>
      <c r="G93" s="9"/>
      <c r="H93" s="381"/>
      <c r="I93" s="381"/>
      <c r="J93" s="381"/>
      <c r="L93" s="51"/>
      <c r="M93" s="51"/>
      <c r="P93" s="92"/>
    </row>
    <row r="94" spans="1:16" ht="18" customHeight="1" x14ac:dyDescent="0.2">
      <c r="P94" s="92"/>
    </row>
    <row r="95" spans="1:16" ht="18" customHeight="1" x14ac:dyDescent="0.2">
      <c r="P95" s="24"/>
    </row>
  </sheetData>
  <sortState ref="H29:M37">
    <sortCondition ref="H29"/>
  </sortState>
  <mergeCells count="28">
    <mergeCell ref="C89:F91"/>
    <mergeCell ref="H93:J93"/>
    <mergeCell ref="A54:M54"/>
    <mergeCell ref="B55:C55"/>
    <mergeCell ref="D55:M55"/>
    <mergeCell ref="B56:C56"/>
    <mergeCell ref="A92:M92"/>
    <mergeCell ref="A59:B59"/>
    <mergeCell ref="H59:I59"/>
    <mergeCell ref="D56:G56"/>
    <mergeCell ref="J56:M56"/>
    <mergeCell ref="B57:C57"/>
    <mergeCell ref="D57:G57"/>
    <mergeCell ref="J57:M57"/>
    <mergeCell ref="B1:C1"/>
    <mergeCell ref="D1:M1"/>
    <mergeCell ref="B2:C2"/>
    <mergeCell ref="D2:G2"/>
    <mergeCell ref="J2:M2"/>
    <mergeCell ref="A39:F39"/>
    <mergeCell ref="K78:K79"/>
    <mergeCell ref="B3:C3"/>
    <mergeCell ref="D3:G3"/>
    <mergeCell ref="J3:M3"/>
    <mergeCell ref="D8:D9"/>
    <mergeCell ref="C53:I53"/>
    <mergeCell ref="C50:F52"/>
    <mergeCell ref="K49:K50"/>
  </mergeCells>
  <conditionalFormatting sqref="F76:F77 M77 M82:M84 F81 F84">
    <cfRule type="cellIs" dxfId="102" priority="84" operator="between">
      <formula>"F"</formula>
      <formula>"F"</formula>
    </cfRule>
  </conditionalFormatting>
  <conditionalFormatting sqref="M85">
    <cfRule type="cellIs" dxfId="101" priority="61" operator="between">
      <formula>"F"</formula>
      <formula>"F"</formula>
    </cfRule>
  </conditionalFormatting>
  <conditionalFormatting sqref="M7">
    <cfRule type="cellIs" dxfId="100" priority="37" operator="between">
      <formula>"F"</formula>
      <formula>"F"</formula>
    </cfRule>
  </conditionalFormatting>
  <conditionalFormatting sqref="M9">
    <cfRule type="cellIs" dxfId="99" priority="36" operator="between">
      <formula>"F"</formula>
      <formula>"F"</formula>
    </cfRule>
  </conditionalFormatting>
  <conditionalFormatting sqref="M8">
    <cfRule type="cellIs" dxfId="98" priority="38" operator="between">
      <formula>"D"</formula>
      <formula>"F"</formula>
    </cfRule>
  </conditionalFormatting>
  <conditionalFormatting sqref="K22">
    <cfRule type="cellIs" dxfId="97" priority="34" operator="between">
      <formula>"D"</formula>
      <formula>"F"</formula>
    </cfRule>
  </conditionalFormatting>
  <conditionalFormatting sqref="M71">
    <cfRule type="cellIs" dxfId="96" priority="33" operator="between">
      <formula>"F"</formula>
      <formula>"F"</formula>
    </cfRule>
  </conditionalFormatting>
  <conditionalFormatting sqref="F64">
    <cfRule type="cellIs" dxfId="95" priority="31" operator="between">
      <formula>"F"</formula>
      <formula>"F"</formula>
    </cfRule>
  </conditionalFormatting>
  <conditionalFormatting sqref="M63">
    <cfRule type="cellIs" dxfId="94" priority="30" operator="between">
      <formula>"D"</formula>
      <formula>"F"</formula>
    </cfRule>
  </conditionalFormatting>
  <conditionalFormatting sqref="F69 M68">
    <cfRule type="cellIs" dxfId="93" priority="27" operator="between">
      <formula>"D"</formula>
      <formula>"F"</formula>
    </cfRule>
  </conditionalFormatting>
  <conditionalFormatting sqref="M67">
    <cfRule type="cellIs" dxfId="92" priority="26" operator="between">
      <formula>"F"</formula>
      <formula>"F"</formula>
    </cfRule>
  </conditionalFormatting>
  <conditionalFormatting sqref="M62">
    <cfRule type="cellIs" dxfId="91" priority="29" operator="between">
      <formula>"F"</formula>
      <formula>"F"</formula>
    </cfRule>
  </conditionalFormatting>
  <conditionalFormatting sqref="M70">
    <cfRule type="cellIs" dxfId="90" priority="28" operator="between">
      <formula>"F"</formula>
      <formula>"F"</formula>
    </cfRule>
  </conditionalFormatting>
  <conditionalFormatting sqref="M60">
    <cfRule type="cellIs" dxfId="89" priority="25" operator="between">
      <formula>"D"</formula>
      <formula>"F"</formula>
    </cfRule>
  </conditionalFormatting>
  <conditionalFormatting sqref="F61">
    <cfRule type="cellIs" dxfId="88" priority="24" operator="between">
      <formula>"D"</formula>
      <formula>"F"</formula>
    </cfRule>
  </conditionalFormatting>
  <conditionalFormatting sqref="F63">
    <cfRule type="cellIs" dxfId="87" priority="23" operator="between">
      <formula>"F"</formula>
      <formula>"F"</formula>
    </cfRule>
  </conditionalFormatting>
  <conditionalFormatting sqref="F75">
    <cfRule type="cellIs" dxfId="86" priority="21" operator="between">
      <formula>"D"</formula>
      <formula>"F"</formula>
    </cfRule>
  </conditionalFormatting>
  <conditionalFormatting sqref="F81">
    <cfRule type="cellIs" dxfId="85" priority="19" operator="between">
      <formula>"F"</formula>
      <formula>"F"</formula>
    </cfRule>
  </conditionalFormatting>
  <conditionalFormatting sqref="F85">
    <cfRule type="cellIs" dxfId="84" priority="13" operator="between">
      <formula>"F"</formula>
      <formula>"F"</formula>
    </cfRule>
  </conditionalFormatting>
  <conditionalFormatting sqref="F85">
    <cfRule type="cellIs" dxfId="83" priority="12" operator="between">
      <formula>"F"</formula>
      <formula>"F"</formula>
    </cfRule>
  </conditionalFormatting>
  <conditionalFormatting sqref="F82:F83">
    <cfRule type="cellIs" dxfId="82" priority="9" operator="between">
      <formula>"F"</formula>
      <formula>"F"</formula>
    </cfRule>
  </conditionalFormatting>
  <conditionalFormatting sqref="M10">
    <cfRule type="cellIs" dxfId="81" priority="8" operator="between">
      <formula>"F"</formula>
      <formula>"F"</formula>
    </cfRule>
  </conditionalFormatting>
  <conditionalFormatting sqref="M19">
    <cfRule type="cellIs" dxfId="80" priority="7" operator="between">
      <formula>"D"</formula>
      <formula>"F"</formula>
    </cfRule>
  </conditionalFormatting>
  <conditionalFormatting sqref="M20">
    <cfRule type="cellIs" dxfId="79" priority="6" operator="between">
      <formula>"D"</formula>
      <formula>"F"</formula>
    </cfRule>
  </conditionalFormatting>
  <conditionalFormatting sqref="F86">
    <cfRule type="cellIs" dxfId="78" priority="3" operator="between">
      <formula>"F"</formula>
      <formula>"F"</formula>
    </cfRule>
  </conditionalFormatting>
  <conditionalFormatting sqref="F62">
    <cfRule type="cellIs" dxfId="77" priority="5" operator="between">
      <formula>"F"</formula>
      <formula>"F"</formula>
    </cfRule>
  </conditionalFormatting>
  <conditionalFormatting sqref="K76">
    <cfRule type="cellIs" dxfId="76" priority="4" operator="between">
      <formula>"D"</formula>
      <formula>"F"</formula>
    </cfRule>
  </conditionalFormatting>
  <conditionalFormatting sqref="M16">
    <cfRule type="cellIs" dxfId="75" priority="2" operator="between">
      <formula>"F"</formula>
      <formula>"F"</formula>
    </cfRule>
  </conditionalFormatting>
  <conditionalFormatting sqref="F70">
    <cfRule type="cellIs" dxfId="74" priority="1" operator="between">
      <formula>"D"</formula>
      <formula>"F"</formula>
    </cfRule>
  </conditionalFormatting>
  <hyperlinks>
    <hyperlink ref="A40" r:id="rId1" display="http://www.sdstate.edu/van-d-and-barbara-b-fishback-honors. "/>
    <hyperlink ref="A40:F40" r:id="rId2" display="http://www.sdstate.edu/van-d-and-barbara-b-fishback-honors"/>
  </hyperlinks>
  <printOptions horizontalCentered="1"/>
  <pageMargins left="0.25" right="0.25" top="0" bottom="0" header="0" footer="0"/>
  <pageSetup scale="67" fitToHeight="0" orientation="landscape" r:id="rId3"/>
  <rowBreaks count="1" manualBreakCount="1">
    <brk id="54" max="12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96"/>
  <sheetViews>
    <sheetView topLeftCell="A61" zoomScaleNormal="100" zoomScaleSheetLayoutView="100" workbookViewId="0">
      <selection activeCell="H74" sqref="H74:M78"/>
    </sheetView>
  </sheetViews>
  <sheetFormatPr defaultRowHeight="18" customHeight="1" x14ac:dyDescent="0.2"/>
  <cols>
    <col min="1" max="1" width="10.5703125" style="1" customWidth="1"/>
    <col min="2" max="2" width="36.7109375" style="1" customWidth="1"/>
    <col min="3" max="3" width="33.140625" style="1" customWidth="1"/>
    <col min="4" max="6" width="5.5703125" style="92" customWidth="1"/>
    <col min="7" max="7" width="2.140625" style="92" customWidth="1"/>
    <col min="8" max="8" width="10.5703125" style="1" customWidth="1"/>
    <col min="9" max="9" width="36.7109375" style="1" customWidth="1"/>
    <col min="10" max="10" width="33.140625" style="1" customWidth="1"/>
    <col min="11" max="13" width="5.5703125" style="92" customWidth="1"/>
    <col min="14" max="14" width="6.5703125" style="92" customWidth="1"/>
    <col min="15" max="15" width="2.7109375" style="29" customWidth="1"/>
    <col min="16" max="16" width="4.28515625" style="1" customWidth="1"/>
    <col min="17" max="16384" width="9.140625" style="1"/>
  </cols>
  <sheetData>
    <row r="1" spans="1:15" s="7" customFormat="1" ht="60.75" customHeight="1" x14ac:dyDescent="0.3">
      <c r="B1" s="351"/>
      <c r="C1" s="351"/>
      <c r="D1" s="352" t="s">
        <v>342</v>
      </c>
      <c r="E1" s="352"/>
      <c r="F1" s="352"/>
      <c r="G1" s="352"/>
      <c r="H1" s="352"/>
      <c r="I1" s="352"/>
      <c r="J1" s="352"/>
      <c r="K1" s="352"/>
      <c r="L1" s="352"/>
      <c r="M1" s="352"/>
      <c r="N1" s="93"/>
      <c r="O1" s="93"/>
    </row>
    <row r="2" spans="1:15" s="7" customFormat="1" ht="17.100000000000001" customHeight="1" x14ac:dyDescent="0.2">
      <c r="A2" s="94" t="s">
        <v>0</v>
      </c>
      <c r="B2" s="353"/>
      <c r="C2" s="353"/>
      <c r="D2" s="354" t="s">
        <v>324</v>
      </c>
      <c r="E2" s="355"/>
      <c r="F2" s="355"/>
      <c r="G2" s="355"/>
      <c r="H2" s="95"/>
      <c r="I2" s="96" t="s">
        <v>325</v>
      </c>
      <c r="J2" s="356"/>
      <c r="K2" s="356"/>
      <c r="L2" s="356"/>
      <c r="M2" s="356"/>
      <c r="O2" s="332"/>
    </row>
    <row r="3" spans="1:15" s="99" customFormat="1" ht="17.100000000000001" customHeight="1" x14ac:dyDescent="0.2">
      <c r="A3" s="94" t="s">
        <v>326</v>
      </c>
      <c r="B3" s="359"/>
      <c r="C3" s="359"/>
      <c r="D3" s="360" t="s">
        <v>20</v>
      </c>
      <c r="E3" s="361"/>
      <c r="F3" s="361"/>
      <c r="G3" s="361"/>
      <c r="H3" s="98">
        <v>2</v>
      </c>
      <c r="I3" s="96" t="s">
        <v>327</v>
      </c>
      <c r="J3" s="362"/>
      <c r="K3" s="362"/>
      <c r="L3" s="362"/>
      <c r="M3" s="362"/>
    </row>
    <row r="4" spans="1:15" s="99" customFormat="1" ht="11.25" customHeight="1" x14ac:dyDescent="0.25">
      <c r="A4" s="46"/>
      <c r="D4" s="100"/>
      <c r="E4" s="100"/>
      <c r="F4" s="100"/>
      <c r="G4" s="100"/>
      <c r="H4" s="101"/>
      <c r="I4" s="102"/>
      <c r="J4" s="102"/>
      <c r="K4" s="103"/>
      <c r="L4" s="104"/>
      <c r="M4" s="104"/>
    </row>
    <row r="5" spans="1:15" s="7" customFormat="1" ht="15" customHeight="1" x14ac:dyDescent="0.2">
      <c r="A5" s="141" t="s">
        <v>330</v>
      </c>
      <c r="B5" s="141"/>
      <c r="C5" s="333" t="s">
        <v>291</v>
      </c>
      <c r="D5" s="8" t="s">
        <v>9</v>
      </c>
      <c r="E5" s="8" t="s">
        <v>8</v>
      </c>
      <c r="F5" s="8" t="s">
        <v>21</v>
      </c>
      <c r="G5" s="142"/>
      <c r="H5" s="144" t="s">
        <v>332</v>
      </c>
      <c r="I5" s="144"/>
      <c r="J5" s="333" t="s">
        <v>291</v>
      </c>
      <c r="K5" s="8" t="s">
        <v>9</v>
      </c>
      <c r="L5" s="8" t="s">
        <v>8</v>
      </c>
      <c r="M5" s="8" t="s">
        <v>21</v>
      </c>
    </row>
    <row r="6" spans="1:15" s="99" customFormat="1" ht="19.5" customHeight="1" x14ac:dyDescent="0.25">
      <c r="A6" s="143" t="s">
        <v>2</v>
      </c>
      <c r="B6" s="143" t="s">
        <v>331</v>
      </c>
      <c r="C6" s="7"/>
      <c r="D6" s="8">
        <f>SUM(D7:D8)</f>
        <v>6</v>
      </c>
      <c r="E6" s="7"/>
      <c r="F6" s="7"/>
      <c r="G6" s="5"/>
      <c r="H6" s="144" t="s">
        <v>388</v>
      </c>
      <c r="I6" s="144"/>
      <c r="J6" s="7"/>
      <c r="K6" s="10">
        <v>10</v>
      </c>
      <c r="L6" s="7"/>
      <c r="M6" s="7"/>
      <c r="N6" s="30"/>
    </row>
    <row r="7" spans="1:15" s="7" customFormat="1" ht="12" x14ac:dyDescent="0.2">
      <c r="A7" s="148" t="s">
        <v>58</v>
      </c>
      <c r="B7" s="148" t="s">
        <v>129</v>
      </c>
      <c r="C7" s="149"/>
      <c r="D7" s="150">
        <v>3</v>
      </c>
      <c r="E7" s="151"/>
      <c r="F7" s="151"/>
      <c r="G7" s="4"/>
      <c r="H7" s="158" t="s">
        <v>161</v>
      </c>
      <c r="I7" s="158" t="s">
        <v>24</v>
      </c>
      <c r="J7" s="159" t="s">
        <v>111</v>
      </c>
      <c r="K7" s="160">
        <v>4</v>
      </c>
      <c r="L7" s="161"/>
      <c r="M7" s="161"/>
      <c r="N7" s="10"/>
      <c r="O7" s="30"/>
    </row>
    <row r="8" spans="1:15" s="7" customFormat="1" ht="12" x14ac:dyDescent="0.2">
      <c r="A8" s="152" t="s">
        <v>376</v>
      </c>
      <c r="B8" s="152" t="s">
        <v>373</v>
      </c>
      <c r="C8" s="153" t="s">
        <v>379</v>
      </c>
      <c r="D8" s="373">
        <v>3</v>
      </c>
      <c r="E8" s="151"/>
      <c r="F8" s="151"/>
      <c r="G8" s="4"/>
      <c r="H8" s="158" t="s">
        <v>162</v>
      </c>
      <c r="I8" s="158" t="s">
        <v>91</v>
      </c>
      <c r="J8" s="159" t="s">
        <v>23</v>
      </c>
      <c r="K8" s="160">
        <v>4</v>
      </c>
      <c r="L8" s="161"/>
      <c r="M8" s="161"/>
      <c r="N8" s="10"/>
      <c r="O8" s="30"/>
    </row>
    <row r="9" spans="1:15" s="7" customFormat="1" ht="12" x14ac:dyDescent="0.2">
      <c r="A9" s="152" t="s">
        <v>375</v>
      </c>
      <c r="B9" s="152" t="s">
        <v>374</v>
      </c>
      <c r="C9" s="153" t="s">
        <v>58</v>
      </c>
      <c r="D9" s="374"/>
      <c r="E9" s="151"/>
      <c r="F9" s="151"/>
      <c r="G9" s="4"/>
      <c r="H9" s="158" t="s">
        <v>105</v>
      </c>
      <c r="I9" s="158" t="s">
        <v>32</v>
      </c>
      <c r="J9" s="162" t="s">
        <v>359</v>
      </c>
      <c r="K9" s="160">
        <v>4</v>
      </c>
      <c r="L9" s="161"/>
      <c r="M9" s="161"/>
      <c r="N9" s="6"/>
      <c r="O9" s="30"/>
    </row>
    <row r="10" spans="1:15" s="7" customFormat="1" ht="10.5" customHeight="1" x14ac:dyDescent="0.2">
      <c r="G10" s="23"/>
      <c r="H10" s="158"/>
      <c r="I10" s="158"/>
      <c r="J10" s="162"/>
      <c r="K10" s="160"/>
      <c r="L10" s="161"/>
      <c r="M10" s="161"/>
      <c r="N10" s="6"/>
      <c r="O10" s="30"/>
    </row>
    <row r="11" spans="1:15" s="7" customFormat="1" ht="12" x14ac:dyDescent="0.2">
      <c r="A11" s="31" t="s">
        <v>3</v>
      </c>
      <c r="B11" s="31" t="s">
        <v>14</v>
      </c>
      <c r="C11" s="13"/>
      <c r="D11" s="43">
        <v>3</v>
      </c>
      <c r="E11" s="16"/>
      <c r="F11" s="12"/>
      <c r="G11" s="4"/>
      <c r="H11" s="32" t="s">
        <v>108</v>
      </c>
      <c r="I11" s="3"/>
      <c r="J11" s="3"/>
      <c r="K11" s="8">
        <v>33</v>
      </c>
      <c r="L11" s="9"/>
      <c r="M11" s="9"/>
      <c r="N11" s="6"/>
      <c r="O11" s="30"/>
    </row>
    <row r="12" spans="1:15" s="7" customFormat="1" ht="12" x14ac:dyDescent="0.2">
      <c r="A12" s="152" t="s">
        <v>11</v>
      </c>
      <c r="B12" s="152" t="s">
        <v>12</v>
      </c>
      <c r="C12" s="155"/>
      <c r="D12" s="154">
        <v>3</v>
      </c>
      <c r="E12" s="151"/>
      <c r="F12" s="151"/>
      <c r="G12" s="4"/>
      <c r="H12" s="158" t="s">
        <v>109</v>
      </c>
      <c r="I12" s="158" t="s">
        <v>34</v>
      </c>
      <c r="J12" s="164" t="s">
        <v>187</v>
      </c>
      <c r="K12" s="277">
        <v>2</v>
      </c>
      <c r="L12" s="278" t="s">
        <v>110</v>
      </c>
      <c r="M12" s="279"/>
      <c r="N12" s="6"/>
      <c r="O12" s="30"/>
    </row>
    <row r="13" spans="1:15" s="7" customFormat="1" ht="12" x14ac:dyDescent="0.2">
      <c r="A13" s="3"/>
      <c r="B13" s="3"/>
      <c r="C13" s="11"/>
      <c r="D13" s="4"/>
      <c r="E13" s="12"/>
      <c r="F13" s="12"/>
      <c r="G13" s="4"/>
      <c r="H13" s="158" t="s">
        <v>37</v>
      </c>
      <c r="I13" s="158" t="s">
        <v>38</v>
      </c>
      <c r="J13" s="164" t="s">
        <v>29</v>
      </c>
      <c r="K13" s="277">
        <v>3</v>
      </c>
      <c r="L13" s="281"/>
      <c r="M13" s="166"/>
      <c r="N13" s="6"/>
      <c r="O13" s="30"/>
    </row>
    <row r="14" spans="1:15" s="7" customFormat="1" ht="12" x14ac:dyDescent="0.2">
      <c r="A14" s="31" t="s">
        <v>4</v>
      </c>
      <c r="B14" s="31" t="s">
        <v>15</v>
      </c>
      <c r="C14" s="31"/>
      <c r="D14" s="43">
        <v>6</v>
      </c>
      <c r="E14" s="16"/>
      <c r="F14" s="12"/>
      <c r="G14" s="4"/>
      <c r="H14" s="158" t="s">
        <v>46</v>
      </c>
      <c r="I14" s="158" t="s">
        <v>47</v>
      </c>
      <c r="J14" s="164" t="s">
        <v>287</v>
      </c>
      <c r="K14" s="277">
        <v>2</v>
      </c>
      <c r="L14" s="161" t="s">
        <v>166</v>
      </c>
      <c r="M14" s="280"/>
      <c r="N14" s="6"/>
      <c r="O14" s="30"/>
    </row>
    <row r="15" spans="1:15" s="7" customFormat="1" ht="12" x14ac:dyDescent="0.2">
      <c r="A15" s="156" t="s">
        <v>22</v>
      </c>
      <c r="B15" s="156" t="s">
        <v>27</v>
      </c>
      <c r="C15" s="157"/>
      <c r="D15" s="154">
        <v>3</v>
      </c>
      <c r="E15" s="151"/>
      <c r="F15" s="151"/>
      <c r="G15" s="4"/>
      <c r="H15" s="158" t="s">
        <v>35</v>
      </c>
      <c r="I15" s="158" t="s">
        <v>36</v>
      </c>
      <c r="J15" s="164" t="s">
        <v>188</v>
      </c>
      <c r="K15" s="277">
        <v>3</v>
      </c>
      <c r="L15" s="282"/>
      <c r="M15" s="158"/>
      <c r="N15" s="6"/>
      <c r="O15" s="30"/>
    </row>
    <row r="16" spans="1:15" s="7" customFormat="1" ht="12" x14ac:dyDescent="0.2">
      <c r="A16" s="156" t="s">
        <v>22</v>
      </c>
      <c r="B16" s="156" t="s">
        <v>27</v>
      </c>
      <c r="C16" s="157"/>
      <c r="D16" s="154">
        <v>3</v>
      </c>
      <c r="E16" s="151"/>
      <c r="F16" s="151"/>
      <c r="G16" s="4"/>
      <c r="H16" s="283" t="s">
        <v>132</v>
      </c>
      <c r="I16" s="283" t="s">
        <v>133</v>
      </c>
      <c r="J16" s="284" t="s">
        <v>189</v>
      </c>
      <c r="K16" s="161">
        <v>2</v>
      </c>
      <c r="L16" s="161" t="s">
        <v>110</v>
      </c>
      <c r="M16" s="169"/>
      <c r="N16" s="6"/>
      <c r="O16" s="30"/>
    </row>
    <row r="17" spans="1:15" s="7" customFormat="1" ht="12" x14ac:dyDescent="0.2">
      <c r="A17" s="3"/>
      <c r="B17" s="3"/>
      <c r="C17" s="11"/>
      <c r="D17" s="4"/>
      <c r="E17" s="12"/>
      <c r="F17" s="12"/>
      <c r="G17" s="4"/>
      <c r="H17" s="158" t="s">
        <v>131</v>
      </c>
      <c r="I17" s="158" t="s">
        <v>134</v>
      </c>
      <c r="J17" s="164" t="s">
        <v>192</v>
      </c>
      <c r="K17" s="277">
        <v>2</v>
      </c>
      <c r="L17" s="285" t="s">
        <v>110</v>
      </c>
      <c r="M17" s="169"/>
      <c r="N17" s="6"/>
      <c r="O17" s="30"/>
    </row>
    <row r="18" spans="1:15" s="7" customFormat="1" ht="12" x14ac:dyDescent="0.2">
      <c r="A18" s="31" t="s">
        <v>5</v>
      </c>
      <c r="B18" s="31" t="s">
        <v>286</v>
      </c>
      <c r="C18" s="31"/>
      <c r="D18" s="43">
        <v>6</v>
      </c>
      <c r="E18" s="16"/>
      <c r="F18" s="12"/>
      <c r="G18" s="4"/>
      <c r="H18" s="158" t="s">
        <v>41</v>
      </c>
      <c r="I18" s="158" t="s">
        <v>42</v>
      </c>
      <c r="J18" s="164" t="s">
        <v>190</v>
      </c>
      <c r="K18" s="277">
        <v>4</v>
      </c>
      <c r="L18" s="285" t="s">
        <v>110</v>
      </c>
      <c r="M18" s="169"/>
      <c r="N18" s="6"/>
      <c r="O18" s="30"/>
    </row>
    <row r="19" spans="1:15" s="7" customFormat="1" ht="12" x14ac:dyDescent="0.2">
      <c r="A19" s="156" t="s">
        <v>13</v>
      </c>
      <c r="B19" s="156" t="s">
        <v>28</v>
      </c>
      <c r="C19" s="157"/>
      <c r="D19" s="154">
        <v>3</v>
      </c>
      <c r="E19" s="151"/>
      <c r="F19" s="151"/>
      <c r="G19" s="4"/>
      <c r="H19" s="158" t="s">
        <v>48</v>
      </c>
      <c r="I19" s="158" t="s">
        <v>49</v>
      </c>
      <c r="J19" s="164" t="s">
        <v>190</v>
      </c>
      <c r="K19" s="161">
        <v>4</v>
      </c>
      <c r="L19" s="285" t="s">
        <v>166</v>
      </c>
      <c r="M19" s="169"/>
      <c r="N19" s="6"/>
      <c r="O19" s="30"/>
    </row>
    <row r="20" spans="1:15" s="7" customFormat="1" ht="12" x14ac:dyDescent="0.2">
      <c r="A20" s="152" t="s">
        <v>13</v>
      </c>
      <c r="B20" s="152" t="s">
        <v>28</v>
      </c>
      <c r="C20" s="155"/>
      <c r="D20" s="154">
        <v>3</v>
      </c>
      <c r="E20" s="151"/>
      <c r="F20" s="151"/>
      <c r="G20" s="4"/>
      <c r="H20" s="158" t="s">
        <v>50</v>
      </c>
      <c r="I20" s="158" t="s">
        <v>122</v>
      </c>
      <c r="J20" s="164" t="s">
        <v>124</v>
      </c>
      <c r="K20" s="161">
        <v>2</v>
      </c>
      <c r="L20" s="285" t="s">
        <v>166</v>
      </c>
      <c r="M20" s="169"/>
      <c r="N20" s="6"/>
      <c r="O20" s="30"/>
    </row>
    <row r="21" spans="1:15" s="7" customFormat="1" ht="12" x14ac:dyDescent="0.2">
      <c r="A21" s="3"/>
      <c r="B21" s="3"/>
      <c r="C21" s="3"/>
      <c r="D21" s="3"/>
      <c r="E21" s="12"/>
      <c r="F21" s="12"/>
      <c r="G21" s="4"/>
      <c r="H21" s="158" t="s">
        <v>142</v>
      </c>
      <c r="I21" s="158"/>
      <c r="J21" s="164"/>
      <c r="K21" s="277">
        <v>10</v>
      </c>
      <c r="L21" s="169"/>
      <c r="M21" s="161"/>
      <c r="N21" s="6"/>
      <c r="O21" s="30"/>
    </row>
    <row r="22" spans="1:15" s="7" customFormat="1" ht="12" x14ac:dyDescent="0.2">
      <c r="A22" s="31" t="s">
        <v>6</v>
      </c>
      <c r="B22" s="31" t="s">
        <v>16</v>
      </c>
      <c r="C22" s="14"/>
      <c r="D22" s="43">
        <v>3</v>
      </c>
      <c r="E22" s="16"/>
      <c r="F22" s="12"/>
      <c r="G22" s="4"/>
      <c r="H22" s="17" t="s">
        <v>123</v>
      </c>
      <c r="I22" s="9"/>
      <c r="J22" s="9"/>
      <c r="K22" s="44">
        <v>2</v>
      </c>
      <c r="L22" s="33"/>
      <c r="M22" s="33"/>
      <c r="N22" s="6"/>
      <c r="O22" s="30"/>
    </row>
    <row r="23" spans="1:15" s="7" customFormat="1" ht="12" x14ac:dyDescent="0.2">
      <c r="A23" s="152" t="s">
        <v>106</v>
      </c>
      <c r="B23" s="152" t="s">
        <v>288</v>
      </c>
      <c r="C23" s="153" t="s">
        <v>107</v>
      </c>
      <c r="D23" s="154">
        <v>4</v>
      </c>
      <c r="E23" s="151"/>
      <c r="F23" s="151"/>
      <c r="G23" s="4"/>
      <c r="H23" s="167" t="s">
        <v>50</v>
      </c>
      <c r="I23" s="167" t="s">
        <v>122</v>
      </c>
      <c r="J23" s="159" t="s">
        <v>124</v>
      </c>
      <c r="K23" s="168">
        <v>2</v>
      </c>
      <c r="L23" s="161" t="s">
        <v>166</v>
      </c>
      <c r="M23" s="161"/>
      <c r="N23" s="6"/>
      <c r="O23" s="30"/>
    </row>
    <row r="24" spans="1:15" s="7" customFormat="1" ht="12" x14ac:dyDescent="0.2">
      <c r="A24" s="3"/>
      <c r="B24" s="3"/>
      <c r="C24" s="15"/>
      <c r="D24" s="4"/>
      <c r="E24" s="12"/>
      <c r="F24" s="12"/>
      <c r="G24" s="4"/>
      <c r="H24" s="17" t="s">
        <v>135</v>
      </c>
      <c r="I24" s="17"/>
      <c r="J24" s="17"/>
      <c r="K24" s="8">
        <v>84</v>
      </c>
      <c r="L24" s="8"/>
      <c r="M24" s="8"/>
      <c r="N24" s="6"/>
      <c r="O24" s="30"/>
    </row>
    <row r="25" spans="1:15" s="7" customFormat="1" ht="12" x14ac:dyDescent="0.2">
      <c r="A25" s="31" t="s">
        <v>7</v>
      </c>
      <c r="B25" s="31" t="s">
        <v>17</v>
      </c>
      <c r="C25" s="14"/>
      <c r="D25" s="43">
        <v>8</v>
      </c>
      <c r="E25" s="16"/>
      <c r="F25" s="12"/>
      <c r="G25" s="4"/>
      <c r="H25" s="250" t="s">
        <v>168</v>
      </c>
      <c r="I25" s="250"/>
      <c r="J25" s="252"/>
      <c r="K25" s="251">
        <v>22</v>
      </c>
      <c r="L25" s="253"/>
      <c r="M25" s="254"/>
      <c r="N25" s="9"/>
      <c r="O25" s="30"/>
    </row>
    <row r="26" spans="1:15" s="7" customFormat="1" ht="12" x14ac:dyDescent="0.2">
      <c r="A26" s="152" t="s">
        <v>105</v>
      </c>
      <c r="B26" s="152" t="s">
        <v>32</v>
      </c>
      <c r="C26" s="186" t="s">
        <v>359</v>
      </c>
      <c r="D26" s="154">
        <v>4</v>
      </c>
      <c r="E26" s="151"/>
      <c r="F26" s="151"/>
      <c r="G26" s="4"/>
      <c r="H26" s="170" t="s">
        <v>347</v>
      </c>
      <c r="I26" s="170" t="s">
        <v>348</v>
      </c>
      <c r="J26" s="171" t="s">
        <v>187</v>
      </c>
      <c r="K26" s="172">
        <v>2</v>
      </c>
      <c r="L26" s="173" t="s">
        <v>110</v>
      </c>
      <c r="M26" s="174"/>
      <c r="N26" s="6"/>
      <c r="O26" s="30"/>
    </row>
    <row r="27" spans="1:15" s="7" customFormat="1" ht="12" customHeight="1" x14ac:dyDescent="0.2">
      <c r="A27" s="152" t="s">
        <v>199</v>
      </c>
      <c r="B27" s="152" t="s">
        <v>45</v>
      </c>
      <c r="C27" s="153" t="s">
        <v>360</v>
      </c>
      <c r="D27" s="154">
        <v>4</v>
      </c>
      <c r="E27" s="151"/>
      <c r="F27" s="151"/>
      <c r="G27" s="4"/>
      <c r="H27" s="170" t="s">
        <v>109</v>
      </c>
      <c r="I27" s="170" t="s">
        <v>34</v>
      </c>
      <c r="J27" s="171" t="s">
        <v>187</v>
      </c>
      <c r="K27" s="172">
        <v>2</v>
      </c>
      <c r="L27" s="173" t="s">
        <v>110</v>
      </c>
      <c r="M27" s="174"/>
      <c r="N27" s="9"/>
      <c r="O27" s="30"/>
    </row>
    <row r="28" spans="1:15" s="7" customFormat="1" ht="11.25" customHeight="1" x14ac:dyDescent="0.2">
      <c r="G28" s="4"/>
      <c r="H28" s="170" t="s">
        <v>46</v>
      </c>
      <c r="I28" s="170" t="s">
        <v>47</v>
      </c>
      <c r="J28" s="171" t="s">
        <v>353</v>
      </c>
      <c r="K28" s="172">
        <v>2</v>
      </c>
      <c r="L28" s="175" t="s">
        <v>166</v>
      </c>
      <c r="M28" s="176"/>
      <c r="N28" s="6"/>
      <c r="O28" s="30"/>
    </row>
    <row r="29" spans="1:15" s="7" customFormat="1" ht="12" customHeight="1" x14ac:dyDescent="0.2">
      <c r="A29" s="17" t="s">
        <v>171</v>
      </c>
      <c r="B29" s="17"/>
      <c r="C29" s="17"/>
      <c r="D29" s="3"/>
      <c r="E29" s="3"/>
      <c r="F29" s="3"/>
      <c r="G29" s="4"/>
      <c r="H29" s="177" t="s">
        <v>35</v>
      </c>
      <c r="I29" s="177" t="s">
        <v>36</v>
      </c>
      <c r="J29" s="171" t="s">
        <v>188</v>
      </c>
      <c r="K29" s="178">
        <v>3</v>
      </c>
      <c r="L29" s="178" t="s">
        <v>110</v>
      </c>
      <c r="M29" s="179"/>
      <c r="N29" s="6"/>
      <c r="O29" s="30"/>
    </row>
    <row r="30" spans="1:15" s="7" customFormat="1" ht="12" customHeight="1" x14ac:dyDescent="0.2">
      <c r="A30" s="187" t="s">
        <v>235</v>
      </c>
      <c r="B30" s="188"/>
      <c r="C30" s="189"/>
      <c r="D30" s="190"/>
      <c r="E30" s="191"/>
      <c r="F30" s="191"/>
      <c r="G30" s="4"/>
      <c r="H30" s="180" t="s">
        <v>132</v>
      </c>
      <c r="I30" s="180" t="s">
        <v>133</v>
      </c>
      <c r="J30" s="181" t="s">
        <v>189</v>
      </c>
      <c r="K30" s="175">
        <v>2</v>
      </c>
      <c r="L30" s="175" t="s">
        <v>110</v>
      </c>
      <c r="M30" s="179"/>
      <c r="N30" s="6"/>
      <c r="O30" s="30"/>
    </row>
    <row r="31" spans="1:15" s="7" customFormat="1" ht="12" x14ac:dyDescent="0.2">
      <c r="A31" s="255" t="s">
        <v>145</v>
      </c>
      <c r="B31" s="255" t="s">
        <v>146</v>
      </c>
      <c r="C31" s="289" t="s">
        <v>153</v>
      </c>
      <c r="D31" s="191">
        <v>3</v>
      </c>
      <c r="E31" s="191"/>
      <c r="F31" s="191"/>
      <c r="G31" s="4"/>
      <c r="H31" s="170" t="s">
        <v>131</v>
      </c>
      <c r="I31" s="170" t="s">
        <v>134</v>
      </c>
      <c r="J31" s="171" t="s">
        <v>192</v>
      </c>
      <c r="K31" s="172">
        <v>2</v>
      </c>
      <c r="L31" s="178" t="s">
        <v>110</v>
      </c>
      <c r="M31" s="179"/>
      <c r="N31" s="6"/>
      <c r="O31" s="30"/>
    </row>
    <row r="32" spans="1:15" s="7" customFormat="1" ht="12" x14ac:dyDescent="0.2">
      <c r="A32" s="255" t="s">
        <v>147</v>
      </c>
      <c r="B32" s="255" t="s">
        <v>148</v>
      </c>
      <c r="C32" s="256" t="s">
        <v>156</v>
      </c>
      <c r="D32" s="191">
        <v>3</v>
      </c>
      <c r="E32" s="191"/>
      <c r="F32" s="191"/>
      <c r="G32" s="4"/>
      <c r="H32" s="170" t="s">
        <v>41</v>
      </c>
      <c r="I32" s="170" t="s">
        <v>42</v>
      </c>
      <c r="J32" s="171" t="s">
        <v>190</v>
      </c>
      <c r="K32" s="172">
        <v>4</v>
      </c>
      <c r="L32" s="178" t="s">
        <v>110</v>
      </c>
      <c r="M32" s="179"/>
      <c r="N32" s="6"/>
      <c r="O32" s="30"/>
    </row>
    <row r="33" spans="1:15" s="7" customFormat="1" ht="12" x14ac:dyDescent="0.2">
      <c r="A33" s="255" t="s">
        <v>149</v>
      </c>
      <c r="B33" s="255" t="s">
        <v>150</v>
      </c>
      <c r="C33" s="289" t="s">
        <v>154</v>
      </c>
      <c r="D33" s="191">
        <v>3</v>
      </c>
      <c r="E33" s="191"/>
      <c r="F33" s="191"/>
      <c r="G33" s="4"/>
      <c r="H33" s="170" t="s">
        <v>48</v>
      </c>
      <c r="I33" s="170" t="s">
        <v>49</v>
      </c>
      <c r="J33" s="171" t="s">
        <v>190</v>
      </c>
      <c r="K33" s="175">
        <v>4</v>
      </c>
      <c r="L33" s="178" t="s">
        <v>166</v>
      </c>
      <c r="M33" s="179"/>
      <c r="N33" s="6"/>
      <c r="O33" s="30"/>
    </row>
    <row r="34" spans="1:15" s="7" customFormat="1" ht="12" x14ac:dyDescent="0.2">
      <c r="A34" s="255" t="s">
        <v>151</v>
      </c>
      <c r="B34" s="255"/>
      <c r="C34" s="256" t="s">
        <v>155</v>
      </c>
      <c r="D34" s="191">
        <v>3</v>
      </c>
      <c r="E34" s="191"/>
      <c r="F34" s="191"/>
      <c r="G34" s="4"/>
      <c r="H34" s="170" t="s">
        <v>50</v>
      </c>
      <c r="I34" s="170" t="s">
        <v>122</v>
      </c>
      <c r="J34" s="171" t="s">
        <v>124</v>
      </c>
      <c r="K34" s="175">
        <v>2</v>
      </c>
      <c r="L34" s="178" t="s">
        <v>166</v>
      </c>
      <c r="M34" s="179"/>
      <c r="N34" s="6"/>
      <c r="O34" s="30"/>
    </row>
    <row r="35" spans="1:15" s="7" customFormat="1" ht="12" x14ac:dyDescent="0.2">
      <c r="A35" s="255" t="s">
        <v>152</v>
      </c>
      <c r="B35" s="255"/>
      <c r="C35" s="256" t="s">
        <v>155</v>
      </c>
      <c r="D35" s="259">
        <v>6</v>
      </c>
      <c r="E35" s="191"/>
      <c r="F35" s="191"/>
      <c r="G35" s="4"/>
      <c r="H35" s="17" t="s">
        <v>167</v>
      </c>
      <c r="I35" s="17"/>
      <c r="J35" s="196"/>
      <c r="K35" s="8">
        <v>26</v>
      </c>
      <c r="L35" s="197"/>
      <c r="M35" s="35"/>
      <c r="N35" s="6"/>
      <c r="O35" s="30"/>
    </row>
    <row r="36" spans="1:15" s="7" customFormat="1" ht="12.75" customHeight="1" x14ac:dyDescent="0.2">
      <c r="A36" s="258"/>
      <c r="B36" s="258"/>
      <c r="C36" s="290"/>
      <c r="D36" s="259"/>
      <c r="E36" s="191"/>
      <c r="F36" s="191"/>
      <c r="G36" s="4"/>
      <c r="H36" s="170" t="s">
        <v>23</v>
      </c>
      <c r="I36" s="170" t="s">
        <v>24</v>
      </c>
      <c r="J36" s="171" t="s">
        <v>57</v>
      </c>
      <c r="K36" s="172">
        <v>3</v>
      </c>
      <c r="L36" s="174"/>
      <c r="M36" s="179"/>
      <c r="N36" s="6"/>
      <c r="O36" s="30"/>
    </row>
    <row r="37" spans="1:15" s="7" customFormat="1" ht="12.75" customHeight="1" x14ac:dyDescent="0.2">
      <c r="G37" s="4"/>
      <c r="H37" s="170" t="s">
        <v>25</v>
      </c>
      <c r="I37" s="170" t="s">
        <v>26</v>
      </c>
      <c r="J37" s="171" t="s">
        <v>111</v>
      </c>
      <c r="K37" s="172">
        <v>1</v>
      </c>
      <c r="L37" s="174"/>
      <c r="M37" s="179"/>
      <c r="N37" s="6"/>
      <c r="O37" s="30"/>
    </row>
    <row r="38" spans="1:15" s="7" customFormat="1" ht="12" x14ac:dyDescent="0.2">
      <c r="A38" s="209" t="s">
        <v>338</v>
      </c>
      <c r="B38" s="4"/>
      <c r="C38" s="4"/>
      <c r="D38" s="210"/>
      <c r="E38" s="4"/>
      <c r="F38" s="4"/>
      <c r="G38" s="6"/>
      <c r="H38" s="170" t="s">
        <v>66</v>
      </c>
      <c r="I38" s="170" t="s">
        <v>126</v>
      </c>
      <c r="J38" s="171" t="s">
        <v>23</v>
      </c>
      <c r="K38" s="172">
        <v>3</v>
      </c>
      <c r="L38" s="174"/>
      <c r="M38" s="179"/>
      <c r="N38" s="6"/>
      <c r="O38" s="30"/>
    </row>
    <row r="39" spans="1:15" s="7" customFormat="1" ht="12" customHeight="1" x14ac:dyDescent="0.2">
      <c r="A39" s="383" t="s">
        <v>339</v>
      </c>
      <c r="B39" s="384"/>
      <c r="C39" s="384"/>
      <c r="D39" s="384"/>
      <c r="E39" s="384"/>
      <c r="F39" s="385"/>
      <c r="G39" s="6"/>
      <c r="H39" s="182" t="s">
        <v>127</v>
      </c>
      <c r="I39" s="182" t="s">
        <v>128</v>
      </c>
      <c r="J39" s="183" t="s">
        <v>25</v>
      </c>
      <c r="K39" s="172">
        <v>1</v>
      </c>
      <c r="L39" s="179"/>
      <c r="M39" s="179"/>
      <c r="N39" s="6"/>
      <c r="O39" s="30"/>
    </row>
    <row r="40" spans="1:15" s="7" customFormat="1" ht="12" customHeight="1" x14ac:dyDescent="0.2">
      <c r="A40" s="348" t="s">
        <v>340</v>
      </c>
      <c r="B40" s="349"/>
      <c r="C40" s="349"/>
      <c r="D40" s="349"/>
      <c r="E40" s="349"/>
      <c r="F40" s="350"/>
      <c r="G40" s="6"/>
      <c r="H40" s="182" t="s">
        <v>93</v>
      </c>
      <c r="I40" s="182" t="s">
        <v>94</v>
      </c>
      <c r="J40" s="183" t="s">
        <v>169</v>
      </c>
      <c r="K40" s="172">
        <v>3</v>
      </c>
      <c r="L40" s="179"/>
      <c r="M40" s="176"/>
      <c r="N40" s="6"/>
      <c r="O40" s="30"/>
    </row>
    <row r="41" spans="1:15" s="7" customFormat="1" ht="12" customHeight="1" x14ac:dyDescent="0.2">
      <c r="A41" s="382"/>
      <c r="B41" s="349"/>
      <c r="C41" s="349"/>
      <c r="D41" s="349"/>
      <c r="E41" s="349"/>
      <c r="F41" s="350"/>
      <c r="G41" s="6"/>
      <c r="H41" s="182" t="s">
        <v>198</v>
      </c>
      <c r="I41" s="182" t="s">
        <v>39</v>
      </c>
      <c r="J41" s="183" t="s">
        <v>196</v>
      </c>
      <c r="K41" s="172">
        <v>4</v>
      </c>
      <c r="L41" s="175" t="s">
        <v>110</v>
      </c>
      <c r="M41" s="176"/>
      <c r="N41" s="6"/>
      <c r="O41" s="30"/>
    </row>
    <row r="42" spans="1:15" s="7" customFormat="1" ht="12" x14ac:dyDescent="0.2">
      <c r="A42" s="260"/>
      <c r="F42" s="261"/>
      <c r="G42" s="6"/>
      <c r="H42" s="182" t="s">
        <v>29</v>
      </c>
      <c r="I42" s="182" t="s">
        <v>30</v>
      </c>
      <c r="J42" s="183" t="s">
        <v>31</v>
      </c>
      <c r="K42" s="172">
        <v>4</v>
      </c>
      <c r="L42" s="179"/>
      <c r="M42" s="176"/>
      <c r="N42" s="6"/>
      <c r="O42" s="30"/>
    </row>
    <row r="43" spans="1:15" s="7" customFormat="1" ht="12.75" customHeight="1" x14ac:dyDescent="0.2">
      <c r="A43" s="260"/>
      <c r="F43" s="261"/>
      <c r="G43" s="6"/>
      <c r="H43" s="184" t="s">
        <v>92</v>
      </c>
      <c r="I43" s="185" t="s">
        <v>44</v>
      </c>
      <c r="J43" s="183" t="s">
        <v>29</v>
      </c>
      <c r="K43" s="172">
        <v>4</v>
      </c>
      <c r="L43" s="176"/>
      <c r="M43" s="179"/>
      <c r="N43" s="6"/>
      <c r="O43" s="30"/>
    </row>
    <row r="44" spans="1:15" s="7" customFormat="1" ht="12" x14ac:dyDescent="0.2">
      <c r="A44" s="260"/>
      <c r="F44" s="261"/>
      <c r="G44" s="6"/>
      <c r="H44" s="184" t="s">
        <v>37</v>
      </c>
      <c r="I44" s="185" t="s">
        <v>38</v>
      </c>
      <c r="J44" s="183" t="s">
        <v>29</v>
      </c>
      <c r="K44" s="172">
        <v>3</v>
      </c>
      <c r="L44" s="179"/>
      <c r="M44" s="179"/>
      <c r="N44" s="6"/>
      <c r="O44" s="30"/>
    </row>
    <row r="45" spans="1:15" s="7" customFormat="1" ht="12" x14ac:dyDescent="0.2">
      <c r="A45" s="260"/>
      <c r="F45" s="261"/>
      <c r="H45" s="17" t="s">
        <v>225</v>
      </c>
      <c r="I45" s="3"/>
      <c r="J45" s="198"/>
      <c r="K45" s="8">
        <v>36</v>
      </c>
      <c r="L45" s="4"/>
      <c r="M45" s="4"/>
      <c r="N45" s="6"/>
      <c r="O45" s="30"/>
    </row>
    <row r="46" spans="1:15" s="7" customFormat="1" ht="12" x14ac:dyDescent="0.2">
      <c r="A46" s="262"/>
      <c r="B46" s="263"/>
      <c r="C46" s="263"/>
      <c r="D46" s="263"/>
      <c r="E46" s="263"/>
      <c r="F46" s="264"/>
      <c r="G46" s="6"/>
      <c r="H46" s="199" t="s">
        <v>144</v>
      </c>
      <c r="I46" s="199"/>
      <c r="J46" s="200"/>
      <c r="K46" s="203">
        <v>20</v>
      </c>
      <c r="L46" s="205"/>
      <c r="M46" s="204"/>
      <c r="N46" s="6"/>
      <c r="O46" s="30"/>
    </row>
    <row r="47" spans="1:15" s="7" customFormat="1" ht="12" x14ac:dyDescent="0.2">
      <c r="H47" s="199" t="s">
        <v>143</v>
      </c>
      <c r="I47" s="199"/>
      <c r="J47" s="202"/>
      <c r="K47" s="203">
        <v>7</v>
      </c>
      <c r="L47" s="204"/>
      <c r="M47" s="205"/>
      <c r="N47" s="9"/>
      <c r="O47" s="30"/>
    </row>
    <row r="48" spans="1:15" s="7" customFormat="1" ht="12" x14ac:dyDescent="0.2">
      <c r="B48" s="47" t="s">
        <v>10</v>
      </c>
      <c r="C48" s="372" t="s">
        <v>170</v>
      </c>
      <c r="D48" s="372"/>
      <c r="E48" s="372"/>
      <c r="F48" s="372"/>
      <c r="H48" s="199" t="s">
        <v>377</v>
      </c>
      <c r="I48" s="199"/>
      <c r="J48" s="286"/>
      <c r="K48" s="287">
        <v>9</v>
      </c>
      <c r="L48" s="201"/>
      <c r="M48" s="201"/>
      <c r="N48" s="9"/>
      <c r="O48" s="30"/>
    </row>
    <row r="49" spans="1:15" s="7" customFormat="1" ht="12" x14ac:dyDescent="0.2">
      <c r="B49" s="48" t="s">
        <v>160</v>
      </c>
      <c r="C49" s="372"/>
      <c r="D49" s="372"/>
      <c r="E49" s="372"/>
      <c r="F49" s="372"/>
      <c r="G49" s="6"/>
      <c r="H49" s="199"/>
      <c r="I49" s="199"/>
      <c r="J49" s="286"/>
      <c r="K49" s="288"/>
      <c r="L49" s="201"/>
      <c r="M49" s="201"/>
      <c r="N49" s="9"/>
    </row>
    <row r="50" spans="1:15" s="7" customFormat="1" ht="12" x14ac:dyDescent="0.2">
      <c r="B50" s="49" t="s">
        <v>130</v>
      </c>
      <c r="C50" s="372"/>
      <c r="D50" s="372"/>
      <c r="E50" s="372"/>
      <c r="F50" s="372"/>
      <c r="G50" s="6"/>
      <c r="J50" s="207" t="s">
        <v>336</v>
      </c>
      <c r="K50" s="208">
        <v>120</v>
      </c>
      <c r="N50" s="6"/>
      <c r="O50" s="30"/>
    </row>
    <row r="51" spans="1:15" s="7" customFormat="1" ht="13.5" customHeight="1" x14ac:dyDescent="0.2">
      <c r="G51" s="6"/>
    </row>
    <row r="52" spans="1:15" s="23" customFormat="1" ht="12.75" customHeight="1" x14ac:dyDescent="0.2">
      <c r="A52" s="358" t="s">
        <v>337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4"/>
      <c r="O52" s="11"/>
    </row>
    <row r="53" spans="1:15" s="23" customFormat="1" ht="12" x14ac:dyDescent="0.2">
      <c r="G53" s="6"/>
      <c r="N53" s="4"/>
      <c r="O53" s="11"/>
    </row>
    <row r="54" spans="1:15" s="23" customFormat="1" ht="13.5" customHeight="1" x14ac:dyDescent="0.25">
      <c r="A54" s="22"/>
      <c r="B54" s="22"/>
      <c r="C54" s="377"/>
      <c r="D54" s="377"/>
      <c r="E54" s="377"/>
      <c r="F54" s="377"/>
      <c r="G54" s="377"/>
      <c r="H54" s="377"/>
      <c r="I54" s="377"/>
      <c r="J54" s="18"/>
      <c r="K54" s="10"/>
      <c r="O54" s="11"/>
    </row>
    <row r="55" spans="1:15" s="7" customFormat="1" ht="60.75" customHeight="1" x14ac:dyDescent="0.3">
      <c r="B55" s="351"/>
      <c r="C55" s="351"/>
      <c r="D55" s="352" t="s">
        <v>342</v>
      </c>
      <c r="E55" s="352"/>
      <c r="F55" s="352"/>
      <c r="G55" s="352"/>
      <c r="H55" s="352"/>
      <c r="I55" s="352"/>
      <c r="J55" s="352"/>
      <c r="K55" s="352"/>
      <c r="L55" s="352"/>
      <c r="M55" s="352"/>
      <c r="N55" s="93"/>
      <c r="O55" s="93"/>
    </row>
    <row r="56" spans="1:15" s="7" customFormat="1" ht="17.100000000000001" customHeight="1" x14ac:dyDescent="0.2">
      <c r="A56" s="94" t="s">
        <v>0</v>
      </c>
      <c r="B56" s="353"/>
      <c r="C56" s="353"/>
      <c r="D56" s="354" t="s">
        <v>324</v>
      </c>
      <c r="E56" s="355"/>
      <c r="F56" s="355"/>
      <c r="G56" s="355"/>
      <c r="H56" s="95"/>
      <c r="I56" s="96" t="s">
        <v>325</v>
      </c>
      <c r="J56" s="356"/>
      <c r="K56" s="356"/>
      <c r="L56" s="356"/>
      <c r="M56" s="356"/>
      <c r="O56" s="332"/>
    </row>
    <row r="57" spans="1:15" s="99" customFormat="1" ht="17.100000000000001" customHeight="1" x14ac:dyDescent="0.2">
      <c r="A57" s="94" t="s">
        <v>326</v>
      </c>
      <c r="B57" s="359"/>
      <c r="C57" s="359"/>
      <c r="D57" s="360" t="s">
        <v>20</v>
      </c>
      <c r="E57" s="361"/>
      <c r="F57" s="361"/>
      <c r="G57" s="361"/>
      <c r="H57" s="98">
        <v>2</v>
      </c>
      <c r="I57" s="96" t="s">
        <v>327</v>
      </c>
      <c r="J57" s="362"/>
      <c r="K57" s="362"/>
      <c r="L57" s="362"/>
      <c r="M57" s="362"/>
    </row>
    <row r="58" spans="1:15" s="99" customFormat="1" ht="11.25" customHeight="1" x14ac:dyDescent="0.25">
      <c r="A58" s="46"/>
      <c r="D58" s="100"/>
      <c r="E58" s="100"/>
      <c r="F58" s="100"/>
      <c r="G58" s="100"/>
      <c r="H58" s="101"/>
      <c r="I58" s="102"/>
      <c r="J58" s="102"/>
      <c r="K58" s="103"/>
      <c r="L58" s="104"/>
      <c r="M58" s="104"/>
    </row>
    <row r="59" spans="1:15" s="7" customFormat="1" ht="18" customHeight="1" x14ac:dyDescent="0.2">
      <c r="A59" s="363" t="s">
        <v>99</v>
      </c>
      <c r="B59" s="364"/>
      <c r="C59" s="334" t="s">
        <v>291</v>
      </c>
      <c r="D59" s="335" t="s">
        <v>9</v>
      </c>
      <c r="E59" s="335" t="s">
        <v>8</v>
      </c>
      <c r="F59" s="335" t="s">
        <v>21</v>
      </c>
      <c r="G59" s="25"/>
      <c r="H59" s="363" t="s">
        <v>100</v>
      </c>
      <c r="I59" s="364"/>
      <c r="J59" s="334" t="s">
        <v>291</v>
      </c>
      <c r="K59" s="335" t="s">
        <v>9</v>
      </c>
      <c r="L59" s="335" t="s">
        <v>8</v>
      </c>
      <c r="M59" s="335" t="s">
        <v>21</v>
      </c>
      <c r="N59" s="6"/>
      <c r="O59" s="30"/>
    </row>
    <row r="60" spans="1:15" ht="15.95" customHeight="1" x14ac:dyDescent="0.2">
      <c r="A60" s="158" t="s">
        <v>349</v>
      </c>
      <c r="B60" s="158" t="s">
        <v>386</v>
      </c>
      <c r="C60" s="292"/>
      <c r="D60" s="107">
        <v>3</v>
      </c>
      <c r="E60" s="107"/>
      <c r="F60" s="107"/>
      <c r="H60" s="182" t="s">
        <v>29</v>
      </c>
      <c r="I60" s="182" t="s">
        <v>30</v>
      </c>
      <c r="J60" s="117" t="s">
        <v>31</v>
      </c>
      <c r="K60" s="223">
        <v>4</v>
      </c>
      <c r="L60" s="107"/>
      <c r="M60" s="107"/>
      <c r="N60" s="24"/>
      <c r="O60" s="24"/>
    </row>
    <row r="61" spans="1:15" ht="15" customHeight="1" x14ac:dyDescent="0.2">
      <c r="A61" s="233" t="s">
        <v>347</v>
      </c>
      <c r="B61" s="233" t="s">
        <v>348</v>
      </c>
      <c r="C61" s="313"/>
      <c r="D61" s="336">
        <v>1</v>
      </c>
      <c r="E61" s="174" t="s">
        <v>110</v>
      </c>
      <c r="F61" s="174"/>
      <c r="H61" s="215" t="s">
        <v>172</v>
      </c>
      <c r="I61" s="215" t="s">
        <v>173</v>
      </c>
      <c r="J61" s="105"/>
      <c r="K61" s="107">
        <v>3</v>
      </c>
      <c r="L61" s="107"/>
      <c r="M61" s="107"/>
      <c r="N61" s="24"/>
      <c r="O61" s="24"/>
    </row>
    <row r="62" spans="1:15" ht="15" customHeight="1" x14ac:dyDescent="0.2">
      <c r="A62" s="215" t="s">
        <v>174</v>
      </c>
      <c r="B62" s="215" t="s">
        <v>175</v>
      </c>
      <c r="C62" s="291"/>
      <c r="D62" s="107">
        <v>3</v>
      </c>
      <c r="E62" s="107"/>
      <c r="F62" s="107"/>
      <c r="H62" s="148" t="s">
        <v>22</v>
      </c>
      <c r="I62" s="148" t="s">
        <v>27</v>
      </c>
      <c r="J62" s="227"/>
      <c r="K62" s="219">
        <v>3</v>
      </c>
      <c r="L62" s="224"/>
      <c r="M62" s="224"/>
      <c r="N62" s="24"/>
      <c r="O62" s="24"/>
    </row>
    <row r="63" spans="1:15" ht="15" customHeight="1" x14ac:dyDescent="0.2">
      <c r="A63" s="215" t="s">
        <v>106</v>
      </c>
      <c r="B63" s="182" t="s">
        <v>179</v>
      </c>
      <c r="C63" s="222" t="s">
        <v>177</v>
      </c>
      <c r="D63" s="217" t="s">
        <v>178</v>
      </c>
      <c r="E63" s="107"/>
      <c r="F63" s="107"/>
      <c r="H63" s="148" t="s">
        <v>180</v>
      </c>
      <c r="I63" s="170" t="s">
        <v>182</v>
      </c>
      <c r="J63" s="117" t="s">
        <v>360</v>
      </c>
      <c r="K63" s="219">
        <v>4</v>
      </c>
      <c r="L63" s="224"/>
      <c r="M63" s="224"/>
      <c r="N63" s="24"/>
      <c r="O63" s="24"/>
    </row>
    <row r="64" spans="1:15" ht="15.95" customHeight="1" x14ac:dyDescent="0.2">
      <c r="A64" s="148" t="s">
        <v>180</v>
      </c>
      <c r="B64" s="170" t="s">
        <v>181</v>
      </c>
      <c r="C64" s="218" t="s">
        <v>351</v>
      </c>
      <c r="D64" s="219">
        <v>4</v>
      </c>
      <c r="E64" s="107"/>
      <c r="F64" s="107"/>
      <c r="H64" s="24"/>
      <c r="I64" s="24"/>
      <c r="J64" s="27"/>
      <c r="K64" s="242">
        <v>14</v>
      </c>
      <c r="L64" s="24"/>
      <c r="M64" s="24"/>
      <c r="N64" s="24"/>
      <c r="O64" s="24"/>
    </row>
    <row r="65" spans="1:15" ht="15.95" customHeight="1" x14ac:dyDescent="0.2">
      <c r="A65" s="9"/>
      <c r="B65" s="9"/>
      <c r="C65" s="50"/>
      <c r="D65" s="242" t="s">
        <v>355</v>
      </c>
      <c r="E65" s="6"/>
      <c r="F65" s="6"/>
      <c r="N65" s="24"/>
      <c r="O65" s="24"/>
    </row>
    <row r="66" spans="1:15" ht="18" customHeight="1" x14ac:dyDescent="0.2">
      <c r="A66" s="331" t="s">
        <v>101</v>
      </c>
      <c r="B66" s="331"/>
      <c r="C66" s="39"/>
      <c r="D66" s="38"/>
      <c r="E66" s="6"/>
      <c r="F66" s="6"/>
      <c r="H66" s="331" t="s">
        <v>102</v>
      </c>
      <c r="I66" s="331"/>
      <c r="J66" s="22"/>
      <c r="K66" s="38"/>
      <c r="L66" s="6"/>
      <c r="M66" s="6"/>
      <c r="N66" s="24"/>
      <c r="O66" s="24"/>
    </row>
    <row r="67" spans="1:15" s="7" customFormat="1" ht="15.95" customHeight="1" x14ac:dyDescent="0.2">
      <c r="A67" s="323" t="s">
        <v>23</v>
      </c>
      <c r="B67" s="182" t="s">
        <v>24</v>
      </c>
      <c r="C67" s="234" t="s">
        <v>57</v>
      </c>
      <c r="D67" s="235">
        <v>3</v>
      </c>
      <c r="E67" s="231"/>
      <c r="F67" s="231"/>
      <c r="G67" s="6"/>
      <c r="H67" s="228" t="s">
        <v>222</v>
      </c>
      <c r="I67" s="229" t="s">
        <v>185</v>
      </c>
      <c r="J67" s="293" t="s">
        <v>23</v>
      </c>
      <c r="K67" s="219">
        <v>4</v>
      </c>
      <c r="L67" s="232"/>
      <c r="M67" s="232"/>
      <c r="N67" s="9"/>
      <c r="O67" s="9"/>
    </row>
    <row r="68" spans="1:15" ht="15.95" customHeight="1" x14ac:dyDescent="0.2">
      <c r="A68" s="323" t="s">
        <v>25</v>
      </c>
      <c r="B68" s="182" t="s">
        <v>26</v>
      </c>
      <c r="C68" s="234" t="s">
        <v>111</v>
      </c>
      <c r="D68" s="235">
        <v>1</v>
      </c>
      <c r="E68" s="232"/>
      <c r="F68" s="232"/>
      <c r="H68" s="228" t="s">
        <v>37</v>
      </c>
      <c r="I68" s="229" t="s">
        <v>38</v>
      </c>
      <c r="J68" s="295" t="s">
        <v>29</v>
      </c>
      <c r="K68" s="219">
        <v>3</v>
      </c>
      <c r="L68" s="231"/>
      <c r="M68" s="231"/>
      <c r="N68" s="24"/>
      <c r="O68" s="24"/>
    </row>
    <row r="69" spans="1:15" ht="15.95" customHeight="1" x14ac:dyDescent="0.2">
      <c r="A69" s="228" t="s">
        <v>92</v>
      </c>
      <c r="B69" s="233" t="s">
        <v>44</v>
      </c>
      <c r="C69" s="218" t="s">
        <v>29</v>
      </c>
      <c r="D69" s="219">
        <v>4</v>
      </c>
      <c r="E69" s="224"/>
      <c r="F69" s="224"/>
      <c r="H69" s="215" t="s">
        <v>174</v>
      </c>
      <c r="I69" s="148" t="s">
        <v>197</v>
      </c>
      <c r="J69" s="293" t="s">
        <v>358</v>
      </c>
      <c r="K69" s="219">
        <v>3</v>
      </c>
      <c r="L69" s="219"/>
      <c r="M69" s="231"/>
      <c r="N69" s="24"/>
      <c r="O69" s="24"/>
    </row>
    <row r="70" spans="1:15" ht="15.95" customHeight="1" x14ac:dyDescent="0.2">
      <c r="A70" s="170" t="s">
        <v>35</v>
      </c>
      <c r="B70" s="170" t="s">
        <v>36</v>
      </c>
      <c r="C70" s="218" t="s">
        <v>188</v>
      </c>
      <c r="D70" s="219">
        <v>3</v>
      </c>
      <c r="E70" s="219"/>
      <c r="F70" s="231"/>
      <c r="H70" s="148" t="s">
        <v>22</v>
      </c>
      <c r="I70" s="148" t="s">
        <v>27</v>
      </c>
      <c r="J70" s="227"/>
      <c r="K70" s="219">
        <v>3</v>
      </c>
      <c r="L70" s="224"/>
      <c r="M70" s="224"/>
      <c r="N70" s="24"/>
      <c r="O70" s="24"/>
    </row>
    <row r="71" spans="1:15" ht="15.95" customHeight="1" x14ac:dyDescent="0.2">
      <c r="A71" s="215" t="s">
        <v>13</v>
      </c>
      <c r="B71" s="215" t="s">
        <v>112</v>
      </c>
      <c r="C71" s="296"/>
      <c r="D71" s="221">
        <v>3</v>
      </c>
      <c r="E71" s="214"/>
      <c r="F71" s="214"/>
      <c r="H71" s="215" t="s">
        <v>13</v>
      </c>
      <c r="I71" s="215" t="s">
        <v>112</v>
      </c>
      <c r="J71" s="296"/>
      <c r="K71" s="221">
        <v>3</v>
      </c>
      <c r="L71" s="214"/>
      <c r="M71" s="214"/>
      <c r="N71" s="24"/>
      <c r="O71" s="24"/>
    </row>
    <row r="72" spans="1:15" ht="15.95" customHeight="1" x14ac:dyDescent="0.2">
      <c r="A72" s="24"/>
      <c r="B72" s="24"/>
      <c r="C72" s="51"/>
      <c r="D72" s="242">
        <f>SUM(D67:D71)</f>
        <v>14</v>
      </c>
      <c r="H72" s="24"/>
      <c r="I72" s="24"/>
      <c r="J72" s="24"/>
      <c r="K72" s="242">
        <v>16</v>
      </c>
      <c r="N72" s="24"/>
      <c r="O72" s="24"/>
    </row>
    <row r="73" spans="1:15" ht="15.95" customHeight="1" x14ac:dyDescent="0.2">
      <c r="A73" s="331" t="s">
        <v>95</v>
      </c>
      <c r="B73" s="331"/>
      <c r="C73" s="35"/>
      <c r="D73" s="6"/>
      <c r="E73" s="40"/>
      <c r="F73" s="40"/>
      <c r="H73" s="331" t="s">
        <v>96</v>
      </c>
      <c r="I73" s="331"/>
      <c r="J73" s="28"/>
      <c r="K73" s="28"/>
      <c r="L73" s="28"/>
      <c r="M73" s="40"/>
      <c r="N73" s="24"/>
      <c r="O73" s="24"/>
    </row>
    <row r="74" spans="1:15" ht="15.95" customHeight="1" x14ac:dyDescent="0.2">
      <c r="A74" s="236" t="s">
        <v>383</v>
      </c>
      <c r="B74" s="236"/>
      <c r="C74" s="230"/>
      <c r="D74" s="219">
        <v>3</v>
      </c>
      <c r="E74" s="231"/>
      <c r="F74" s="231"/>
      <c r="G74" s="45"/>
      <c r="H74" s="228" t="s">
        <v>93</v>
      </c>
      <c r="I74" s="229" t="s">
        <v>94</v>
      </c>
      <c r="J74" s="295"/>
      <c r="K74" s="219">
        <v>3</v>
      </c>
      <c r="L74" s="224"/>
      <c r="M74" s="224"/>
      <c r="N74" s="24"/>
      <c r="O74" s="24"/>
    </row>
    <row r="75" spans="1:15" ht="15.95" customHeight="1" x14ac:dyDescent="0.2">
      <c r="A75" s="170" t="s">
        <v>200</v>
      </c>
      <c r="B75" s="170" t="s">
        <v>39</v>
      </c>
      <c r="C75" s="218" t="s">
        <v>40</v>
      </c>
      <c r="D75" s="219">
        <v>4</v>
      </c>
      <c r="E75" s="231" t="s">
        <v>110</v>
      </c>
      <c r="F75" s="231"/>
      <c r="G75" s="6"/>
      <c r="H75" s="236" t="s">
        <v>383</v>
      </c>
      <c r="I75" s="236"/>
      <c r="J75" s="295"/>
      <c r="K75" s="219">
        <v>4</v>
      </c>
      <c r="L75" s="231"/>
      <c r="M75" s="231"/>
      <c r="N75" s="24"/>
      <c r="O75" s="24"/>
    </row>
    <row r="76" spans="1:15" s="7" customFormat="1" ht="15.95" customHeight="1" x14ac:dyDescent="0.2">
      <c r="A76" s="228" t="s">
        <v>109</v>
      </c>
      <c r="B76" s="228" t="s">
        <v>292</v>
      </c>
      <c r="C76" s="218" t="s">
        <v>157</v>
      </c>
      <c r="D76" s="219">
        <v>2</v>
      </c>
      <c r="E76" s="231"/>
      <c r="F76" s="231"/>
      <c r="G76" s="6"/>
      <c r="H76" s="236" t="s">
        <v>383</v>
      </c>
      <c r="I76" s="236"/>
      <c r="J76" s="293"/>
      <c r="K76" s="219">
        <v>3</v>
      </c>
      <c r="L76" s="231"/>
      <c r="M76" s="231"/>
      <c r="N76" s="9"/>
      <c r="O76" s="9"/>
    </row>
    <row r="77" spans="1:15" s="7" customFormat="1" ht="15.95" customHeight="1" x14ac:dyDescent="0.2">
      <c r="A77" s="170" t="s">
        <v>48</v>
      </c>
      <c r="B77" s="170" t="s">
        <v>49</v>
      </c>
      <c r="C77" s="293" t="s">
        <v>191</v>
      </c>
      <c r="D77" s="219">
        <v>4</v>
      </c>
      <c r="E77" s="231" t="s">
        <v>110</v>
      </c>
      <c r="F77" s="231"/>
      <c r="G77" s="6"/>
      <c r="H77" s="170" t="s">
        <v>46</v>
      </c>
      <c r="I77" s="170" t="s">
        <v>47</v>
      </c>
      <c r="J77" s="293" t="s">
        <v>361</v>
      </c>
      <c r="K77" s="219">
        <v>2</v>
      </c>
      <c r="L77" s="232" t="s">
        <v>166</v>
      </c>
      <c r="M77" s="232"/>
      <c r="N77" s="9"/>
      <c r="O77" s="9"/>
    </row>
    <row r="78" spans="1:15" s="7" customFormat="1" ht="15.95" customHeight="1" x14ac:dyDescent="0.2">
      <c r="A78" s="236" t="s">
        <v>362</v>
      </c>
      <c r="B78" s="246"/>
      <c r="C78" s="218"/>
      <c r="D78" s="219">
        <v>3</v>
      </c>
      <c r="E78" s="231"/>
      <c r="F78" s="231"/>
      <c r="G78" s="92"/>
      <c r="H78" s="170" t="s">
        <v>41</v>
      </c>
      <c r="I78" s="170" t="s">
        <v>42</v>
      </c>
      <c r="J78" s="218" t="s">
        <v>43</v>
      </c>
      <c r="K78" s="219">
        <v>4</v>
      </c>
      <c r="L78" s="232" t="s">
        <v>166</v>
      </c>
      <c r="M78" s="232"/>
      <c r="N78" s="9"/>
      <c r="O78" s="9"/>
    </row>
    <row r="79" spans="1:15" ht="15.95" customHeight="1" x14ac:dyDescent="0.2">
      <c r="A79" s="298" t="s">
        <v>194</v>
      </c>
      <c r="B79" s="24"/>
      <c r="C79" s="299"/>
      <c r="D79" s="242">
        <v>16</v>
      </c>
      <c r="E79" s="28"/>
      <c r="F79" s="28"/>
      <c r="H79" s="298" t="s">
        <v>194</v>
      </c>
      <c r="I79" s="52"/>
      <c r="J79" s="53"/>
      <c r="K79" s="242">
        <v>16</v>
      </c>
      <c r="L79" s="91"/>
      <c r="M79" s="91"/>
      <c r="O79" s="24"/>
    </row>
    <row r="80" spans="1:15" ht="15.95" customHeight="1" x14ac:dyDescent="0.2">
      <c r="D80" s="1"/>
      <c r="E80" s="1"/>
      <c r="F80" s="1"/>
      <c r="O80" s="24"/>
    </row>
    <row r="81" spans="1:15" ht="15.95" customHeight="1" x14ac:dyDescent="0.2">
      <c r="A81" s="331" t="s">
        <v>97</v>
      </c>
      <c r="B81" s="331"/>
      <c r="C81" s="51"/>
      <c r="D81" s="24"/>
      <c r="E81" s="24"/>
      <c r="F81" s="24"/>
      <c r="H81" s="331" t="s">
        <v>98</v>
      </c>
      <c r="I81" s="331"/>
      <c r="J81" s="10"/>
      <c r="K81" s="6"/>
      <c r="L81" s="40"/>
      <c r="M81" s="40"/>
      <c r="O81" s="24"/>
    </row>
    <row r="82" spans="1:15" ht="15.95" customHeight="1" x14ac:dyDescent="0.2">
      <c r="A82" s="236" t="s">
        <v>383</v>
      </c>
      <c r="B82" s="236"/>
      <c r="C82" s="218"/>
      <c r="D82" s="219">
        <v>4</v>
      </c>
      <c r="E82" s="231"/>
      <c r="F82" s="231"/>
      <c r="G82" s="24"/>
      <c r="H82" s="311" t="s">
        <v>50</v>
      </c>
      <c r="I82" s="228" t="s">
        <v>51</v>
      </c>
      <c r="J82" s="294" t="s">
        <v>295</v>
      </c>
      <c r="K82" s="219">
        <v>2</v>
      </c>
      <c r="L82" s="224" t="s">
        <v>166</v>
      </c>
      <c r="M82" s="224"/>
      <c r="O82" s="24"/>
    </row>
    <row r="83" spans="1:15" s="7" customFormat="1" ht="15.95" customHeight="1" x14ac:dyDescent="0.2">
      <c r="A83" s="180" t="s">
        <v>132</v>
      </c>
      <c r="B83" s="180" t="s">
        <v>133</v>
      </c>
      <c r="C83" s="218" t="s">
        <v>189</v>
      </c>
      <c r="D83" s="219">
        <v>2</v>
      </c>
      <c r="E83" s="224" t="s">
        <v>110</v>
      </c>
      <c r="F83" s="224"/>
      <c r="G83" s="24"/>
      <c r="H83" s="236" t="s">
        <v>383</v>
      </c>
      <c r="I83" s="236"/>
      <c r="J83" s="293"/>
      <c r="K83" s="219">
        <v>3</v>
      </c>
      <c r="L83" s="231"/>
      <c r="M83" s="231"/>
      <c r="N83" s="6"/>
      <c r="O83" s="9"/>
    </row>
    <row r="84" spans="1:15" s="7" customFormat="1" ht="15.95" customHeight="1" x14ac:dyDescent="0.2">
      <c r="A84" s="170" t="s">
        <v>131</v>
      </c>
      <c r="B84" s="170" t="s">
        <v>134</v>
      </c>
      <c r="C84" s="218" t="s">
        <v>192</v>
      </c>
      <c r="D84" s="219">
        <v>2</v>
      </c>
      <c r="E84" s="224" t="s">
        <v>110</v>
      </c>
      <c r="F84" s="224"/>
      <c r="G84" s="38"/>
      <c r="H84" s="236" t="s">
        <v>383</v>
      </c>
      <c r="I84" s="236"/>
      <c r="J84" s="295"/>
      <c r="K84" s="219">
        <v>3</v>
      </c>
      <c r="L84" s="231"/>
      <c r="M84" s="231"/>
      <c r="N84" s="6"/>
      <c r="O84" s="9"/>
    </row>
    <row r="85" spans="1:15" s="7" customFormat="1" ht="15.95" customHeight="1" x14ac:dyDescent="0.2">
      <c r="A85" s="236" t="s">
        <v>282</v>
      </c>
      <c r="B85" s="236"/>
      <c r="C85" s="230"/>
      <c r="D85" s="219">
        <v>3</v>
      </c>
      <c r="E85" s="224"/>
      <c r="F85" s="224"/>
      <c r="G85" s="38"/>
      <c r="H85" s="236" t="s">
        <v>283</v>
      </c>
      <c r="I85" s="236"/>
      <c r="J85" s="230"/>
      <c r="K85" s="219">
        <v>4</v>
      </c>
      <c r="L85" s="224"/>
      <c r="M85" s="231"/>
      <c r="N85" s="6"/>
      <c r="O85" s="9"/>
    </row>
    <row r="86" spans="1:15" ht="15.95" customHeight="1" x14ac:dyDescent="0.2">
      <c r="A86" s="236" t="s">
        <v>362</v>
      </c>
      <c r="B86" s="246"/>
      <c r="C86" s="293"/>
      <c r="D86" s="219">
        <v>3</v>
      </c>
      <c r="E86" s="231"/>
      <c r="F86" s="231"/>
      <c r="H86" s="236" t="s">
        <v>362</v>
      </c>
      <c r="I86" s="246"/>
      <c r="J86" s="293"/>
      <c r="K86" s="219">
        <v>3</v>
      </c>
      <c r="L86" s="231"/>
      <c r="M86" s="231"/>
      <c r="N86" s="45"/>
      <c r="O86" s="24"/>
    </row>
    <row r="87" spans="1:15" ht="15.95" customHeight="1" x14ac:dyDescent="0.2">
      <c r="A87" s="298" t="s">
        <v>194</v>
      </c>
      <c r="B87" s="24"/>
      <c r="C87" s="29"/>
      <c r="D87" s="242">
        <f>SUM(D82:D86)</f>
        <v>14</v>
      </c>
      <c r="E87" s="24"/>
      <c r="F87" s="24"/>
      <c r="H87" s="298" t="s">
        <v>194</v>
      </c>
      <c r="I87" s="24"/>
      <c r="J87" s="29"/>
      <c r="K87" s="242">
        <v>15</v>
      </c>
      <c r="L87" s="24"/>
      <c r="M87" s="24"/>
      <c r="O87" s="24"/>
    </row>
    <row r="88" spans="1:15" ht="15.75" customHeight="1" x14ac:dyDescent="0.2">
      <c r="D88" s="1"/>
      <c r="E88" s="1"/>
      <c r="F88" s="1"/>
      <c r="K88" s="1"/>
      <c r="L88" s="1"/>
      <c r="M88" s="1"/>
      <c r="O88" s="24"/>
    </row>
    <row r="89" spans="1:15" ht="18" customHeight="1" x14ac:dyDescent="0.2">
      <c r="B89" s="47" t="s">
        <v>10</v>
      </c>
      <c r="C89" s="372" t="s">
        <v>170</v>
      </c>
      <c r="D89" s="372"/>
      <c r="E89" s="372"/>
      <c r="F89" s="372"/>
      <c r="J89" s="207" t="s">
        <v>336</v>
      </c>
      <c r="K89" s="208">
        <v>120</v>
      </c>
      <c r="L89" s="1"/>
      <c r="M89" s="1"/>
      <c r="O89" s="24"/>
    </row>
    <row r="90" spans="1:15" ht="15" customHeight="1" x14ac:dyDescent="0.2">
      <c r="A90" s="7"/>
      <c r="B90" s="48" t="s">
        <v>160</v>
      </c>
      <c r="C90" s="372"/>
      <c r="D90" s="372"/>
      <c r="E90" s="372"/>
      <c r="F90" s="372"/>
      <c r="G90" s="45"/>
      <c r="H90" s="24"/>
      <c r="I90" s="24"/>
      <c r="J90" s="24"/>
      <c r="K90" s="24"/>
      <c r="L90" s="24"/>
      <c r="M90" s="24"/>
      <c r="O90" s="24"/>
    </row>
    <row r="91" spans="1:15" ht="13.5" customHeight="1" x14ac:dyDescent="0.25">
      <c r="A91" s="7"/>
      <c r="B91" s="49" t="s">
        <v>130</v>
      </c>
      <c r="C91" s="372"/>
      <c r="D91" s="372"/>
      <c r="E91" s="372"/>
      <c r="F91" s="372"/>
      <c r="G91" s="54"/>
      <c r="H91" s="54"/>
      <c r="I91" s="54"/>
      <c r="J91" s="54"/>
      <c r="K91" s="54"/>
      <c r="L91" s="54"/>
      <c r="M91" s="54"/>
      <c r="O91" s="24"/>
    </row>
    <row r="92" spans="1:15" ht="18" customHeight="1" x14ac:dyDescent="0.25">
      <c r="A92" s="24"/>
      <c r="B92" s="54"/>
      <c r="C92" s="24"/>
      <c r="H92" s="24"/>
      <c r="I92" s="24"/>
      <c r="J92" s="54"/>
      <c r="K92" s="54"/>
      <c r="L92" s="54"/>
      <c r="M92" s="54"/>
      <c r="O92" s="24"/>
    </row>
    <row r="93" spans="1:15" ht="33" customHeight="1" x14ac:dyDescent="0.2">
      <c r="A93" s="344" t="s">
        <v>341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</row>
    <row r="94" spans="1:15" ht="18" customHeight="1" x14ac:dyDescent="0.2">
      <c r="D94" s="1"/>
      <c r="E94" s="1"/>
      <c r="F94" s="1"/>
    </row>
    <row r="95" spans="1:15" ht="18" customHeight="1" x14ac:dyDescent="0.2">
      <c r="D95" s="1"/>
      <c r="E95" s="1"/>
      <c r="F95" s="1"/>
    </row>
    <row r="96" spans="1:15" ht="18" customHeight="1" x14ac:dyDescent="0.2">
      <c r="D96" s="1"/>
      <c r="E96" s="1"/>
      <c r="F96" s="1"/>
    </row>
  </sheetData>
  <sortState ref="H74:M78">
    <sortCondition ref="H74"/>
  </sortState>
  <mergeCells count="27">
    <mergeCell ref="B3:C3"/>
    <mergeCell ref="D3:G3"/>
    <mergeCell ref="J3:M3"/>
    <mergeCell ref="A39:F39"/>
    <mergeCell ref="A40:F40"/>
    <mergeCell ref="D8:D9"/>
    <mergeCell ref="B1:C1"/>
    <mergeCell ref="D1:M1"/>
    <mergeCell ref="B2:C2"/>
    <mergeCell ref="D2:G2"/>
    <mergeCell ref="J2:M2"/>
    <mergeCell ref="A41:F41"/>
    <mergeCell ref="A93:M93"/>
    <mergeCell ref="A59:B59"/>
    <mergeCell ref="H59:I59"/>
    <mergeCell ref="B56:C56"/>
    <mergeCell ref="D56:G56"/>
    <mergeCell ref="J56:M56"/>
    <mergeCell ref="B57:C57"/>
    <mergeCell ref="D57:G57"/>
    <mergeCell ref="J57:M57"/>
    <mergeCell ref="C89:F91"/>
    <mergeCell ref="C48:F50"/>
    <mergeCell ref="C54:I54"/>
    <mergeCell ref="A52:M52"/>
    <mergeCell ref="B55:C55"/>
    <mergeCell ref="D55:M55"/>
  </mergeCells>
  <conditionalFormatting sqref="M79 F77">
    <cfRule type="cellIs" dxfId="73" priority="77" operator="between">
      <formula>"F"</formula>
      <formula>"F"</formula>
    </cfRule>
  </conditionalFormatting>
  <conditionalFormatting sqref="F78">
    <cfRule type="cellIs" dxfId="72" priority="57" operator="between">
      <formula>"F"</formula>
      <formula>"F"</formula>
    </cfRule>
  </conditionalFormatting>
  <conditionalFormatting sqref="M82">
    <cfRule type="cellIs" dxfId="71" priority="66" operator="between">
      <formula>"F"</formula>
      <formula>"F"</formula>
    </cfRule>
  </conditionalFormatting>
  <conditionalFormatting sqref="F82">
    <cfRule type="cellIs" dxfId="70" priority="61" operator="between">
      <formula>"F"</formula>
      <formula>"F"</formula>
    </cfRule>
  </conditionalFormatting>
  <conditionalFormatting sqref="M7">
    <cfRule type="cellIs" dxfId="69" priority="35" operator="between">
      <formula>"F"</formula>
      <formula>"F"</formula>
    </cfRule>
  </conditionalFormatting>
  <conditionalFormatting sqref="M8">
    <cfRule type="cellIs" dxfId="68" priority="36" operator="between">
      <formula>"D"</formula>
      <formula>"F"</formula>
    </cfRule>
  </conditionalFormatting>
  <conditionalFormatting sqref="M9">
    <cfRule type="cellIs" dxfId="67" priority="34" operator="between">
      <formula>"F"</formula>
      <formula>"F"</formula>
    </cfRule>
  </conditionalFormatting>
  <conditionalFormatting sqref="K28">
    <cfRule type="cellIs" dxfId="66" priority="32" operator="between">
      <formula>"D"</formula>
      <formula>"F"</formula>
    </cfRule>
  </conditionalFormatting>
  <conditionalFormatting sqref="M25">
    <cfRule type="cellIs" dxfId="65" priority="33" operator="between">
      <formula>"D"</formula>
      <formula>"F"</formula>
    </cfRule>
  </conditionalFormatting>
  <conditionalFormatting sqref="M12">
    <cfRule type="cellIs" dxfId="64" priority="31" operator="between">
      <formula>"D"</formula>
      <formula>"F"</formula>
    </cfRule>
  </conditionalFormatting>
  <conditionalFormatting sqref="M71 F76">
    <cfRule type="cellIs" dxfId="63" priority="30" operator="between">
      <formula>"F"</formula>
      <formula>"F"</formula>
    </cfRule>
  </conditionalFormatting>
  <conditionalFormatting sqref="F70 F75 M76">
    <cfRule type="cellIs" dxfId="62" priority="29" operator="between">
      <formula>"D"</formula>
      <formula>"F"</formula>
    </cfRule>
  </conditionalFormatting>
  <conditionalFormatting sqref="F64">
    <cfRule type="cellIs" dxfId="61" priority="28" operator="between">
      <formula>"F"</formula>
      <formula>"F"</formula>
    </cfRule>
  </conditionalFormatting>
  <conditionalFormatting sqref="M63">
    <cfRule type="cellIs" dxfId="60" priority="27" operator="between">
      <formula>"D"</formula>
      <formula>"F"</formula>
    </cfRule>
  </conditionalFormatting>
  <conditionalFormatting sqref="F69">
    <cfRule type="cellIs" dxfId="59" priority="24" operator="between">
      <formula>"D"</formula>
      <formula>"F"</formula>
    </cfRule>
  </conditionalFormatting>
  <conditionalFormatting sqref="M67">
    <cfRule type="cellIs" dxfId="58" priority="23" operator="between">
      <formula>"F"</formula>
      <formula>"F"</formula>
    </cfRule>
  </conditionalFormatting>
  <conditionalFormatting sqref="M62">
    <cfRule type="cellIs" dxfId="57" priority="26" operator="between">
      <formula>"F"</formula>
      <formula>"F"</formula>
    </cfRule>
  </conditionalFormatting>
  <conditionalFormatting sqref="M70">
    <cfRule type="cellIs" dxfId="56" priority="25" operator="between">
      <formula>"F"</formula>
      <formula>"F"</formula>
    </cfRule>
  </conditionalFormatting>
  <conditionalFormatting sqref="M60">
    <cfRule type="cellIs" dxfId="55" priority="22" operator="between">
      <formula>"D"</formula>
      <formula>"F"</formula>
    </cfRule>
  </conditionalFormatting>
  <conditionalFormatting sqref="F61">
    <cfRule type="cellIs" dxfId="54" priority="21" operator="between">
      <formula>"D"</formula>
      <formula>"F"</formula>
    </cfRule>
  </conditionalFormatting>
  <conditionalFormatting sqref="F63">
    <cfRule type="cellIs" dxfId="53" priority="20" operator="between">
      <formula>"F"</formula>
      <formula>"F"</formula>
    </cfRule>
  </conditionalFormatting>
  <conditionalFormatting sqref="F83:F84">
    <cfRule type="cellIs" dxfId="52" priority="19" operator="between">
      <formula>"F"</formula>
      <formula>"F"</formula>
    </cfRule>
  </conditionalFormatting>
  <conditionalFormatting sqref="M77">
    <cfRule type="cellIs" dxfId="51" priority="15" operator="between">
      <formula>"F"</formula>
      <formula>"F"</formula>
    </cfRule>
  </conditionalFormatting>
  <conditionalFormatting sqref="F86">
    <cfRule type="cellIs" dxfId="50" priority="14" operator="between">
      <formula>"F"</formula>
      <formula>"F"</formula>
    </cfRule>
  </conditionalFormatting>
  <conditionalFormatting sqref="M78">
    <cfRule type="cellIs" dxfId="49" priority="16" operator="between">
      <formula>"F"</formula>
      <formula>"F"</formula>
    </cfRule>
  </conditionalFormatting>
  <conditionalFormatting sqref="F85">
    <cfRule type="cellIs" dxfId="48" priority="13" operator="between">
      <formula>"F"</formula>
      <formula>"F"</formula>
    </cfRule>
  </conditionalFormatting>
  <conditionalFormatting sqref="M84">
    <cfRule type="cellIs" dxfId="47" priority="12" operator="between">
      <formula>"F"</formula>
      <formula>"F"</formula>
    </cfRule>
  </conditionalFormatting>
  <conditionalFormatting sqref="M86">
    <cfRule type="cellIs" dxfId="46" priority="8" operator="between">
      <formula>"F"</formula>
      <formula>"F"</formula>
    </cfRule>
  </conditionalFormatting>
  <conditionalFormatting sqref="M83">
    <cfRule type="cellIs" dxfId="45" priority="10" operator="between">
      <formula>"F"</formula>
      <formula>"F"</formula>
    </cfRule>
  </conditionalFormatting>
  <conditionalFormatting sqref="M85">
    <cfRule type="cellIs" dxfId="44" priority="7" operator="between">
      <formula>"F"</formula>
      <formula>"F"</formula>
    </cfRule>
  </conditionalFormatting>
  <conditionalFormatting sqref="K29">
    <cfRule type="cellIs" dxfId="43" priority="5" operator="between">
      <formula>"D"</formula>
      <formula>"F"</formula>
    </cfRule>
  </conditionalFormatting>
  <conditionalFormatting sqref="M27">
    <cfRule type="cellIs" dxfId="42" priority="6" operator="between">
      <formula>"D"</formula>
      <formula>"F"</formula>
    </cfRule>
  </conditionalFormatting>
  <conditionalFormatting sqref="M10">
    <cfRule type="cellIs" dxfId="41" priority="4" operator="between">
      <formula>"F"</formula>
      <formula>"F"</formula>
    </cfRule>
  </conditionalFormatting>
  <conditionalFormatting sqref="M26">
    <cfRule type="cellIs" dxfId="40" priority="3" operator="between">
      <formula>"D"</formula>
      <formula>"F"</formula>
    </cfRule>
  </conditionalFormatting>
  <conditionalFormatting sqref="M61">
    <cfRule type="cellIs" dxfId="39" priority="2" operator="between">
      <formula>"D"</formula>
      <formula>"F"</formula>
    </cfRule>
  </conditionalFormatting>
  <conditionalFormatting sqref="M68">
    <cfRule type="cellIs" dxfId="38" priority="1" operator="between">
      <formula>"D"</formula>
      <formula>"F"</formula>
    </cfRule>
  </conditionalFormatting>
  <hyperlinks>
    <hyperlink ref="A40" r:id="rId1" display="http://www.sdstate.edu/van-d-and-barbara-b-fishback-honors. "/>
    <hyperlink ref="A40:F40" r:id="rId2" display="http://www.sdstate.edu/van-d-and-barbara-b-fishback-honors"/>
  </hyperlinks>
  <printOptions horizontalCentered="1"/>
  <pageMargins left="0.25" right="0.25" top="0.25" bottom="0" header="0.05" footer="0"/>
  <pageSetup scale="68" fitToHeight="0" orientation="landscape" r:id="rId3"/>
  <headerFooter scaleWithDoc="0"/>
  <rowBreaks count="1" manualBreakCount="1">
    <brk id="53" max="12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59"/>
  <sheetViews>
    <sheetView zoomScaleNormal="100" workbookViewId="0">
      <selection activeCell="E50" sqref="E50"/>
    </sheetView>
  </sheetViews>
  <sheetFormatPr defaultRowHeight="15" x14ac:dyDescent="0.25"/>
  <cols>
    <col min="1" max="1" width="48.7109375" style="55" customWidth="1"/>
    <col min="2" max="2" width="66.140625" style="55" customWidth="1"/>
    <col min="3" max="3" width="9.85546875" style="55" customWidth="1"/>
    <col min="4" max="16384" width="9.140625" style="55"/>
  </cols>
  <sheetData>
    <row r="1" spans="1:3" ht="18" customHeight="1" thickBot="1" x14ac:dyDescent="0.35">
      <c r="A1" s="386" t="s">
        <v>68</v>
      </c>
      <c r="B1" s="386"/>
      <c r="C1" s="386"/>
    </row>
    <row r="2" spans="1:3" ht="17.25" thickTop="1" thickBot="1" x14ac:dyDescent="0.3">
      <c r="A2" s="56" t="s">
        <v>18</v>
      </c>
      <c r="B2" s="57" t="s">
        <v>296</v>
      </c>
      <c r="C2" s="56" t="s">
        <v>19</v>
      </c>
    </row>
    <row r="3" spans="1:3" ht="25.5" customHeight="1" x14ac:dyDescent="0.25">
      <c r="A3" s="58" t="s">
        <v>238</v>
      </c>
      <c r="B3" s="59" t="s">
        <v>264</v>
      </c>
      <c r="C3" s="60">
        <v>4</v>
      </c>
    </row>
    <row r="4" spans="1:3" ht="15.75" x14ac:dyDescent="0.25">
      <c r="A4" s="61" t="s">
        <v>372</v>
      </c>
      <c r="B4" s="62" t="s">
        <v>371</v>
      </c>
      <c r="C4" s="63">
        <v>1</v>
      </c>
    </row>
    <row r="5" spans="1:3" ht="25.5" x14ac:dyDescent="0.25">
      <c r="A5" s="58" t="s">
        <v>239</v>
      </c>
      <c r="B5" s="64" t="s">
        <v>297</v>
      </c>
      <c r="C5" s="60">
        <v>4</v>
      </c>
    </row>
    <row r="6" spans="1:3" ht="25.5" x14ac:dyDescent="0.25">
      <c r="A6" s="61" t="s">
        <v>240</v>
      </c>
      <c r="B6" s="62" t="s">
        <v>298</v>
      </c>
      <c r="C6" s="63">
        <v>4</v>
      </c>
    </row>
    <row r="7" spans="1:3" ht="15.75" x14ac:dyDescent="0.25">
      <c r="A7" s="58" t="s">
        <v>237</v>
      </c>
      <c r="B7" s="64" t="s">
        <v>74</v>
      </c>
      <c r="C7" s="60">
        <v>4</v>
      </c>
    </row>
    <row r="8" spans="1:3" ht="15.75" x14ac:dyDescent="0.25">
      <c r="A8" s="61" t="s">
        <v>241</v>
      </c>
      <c r="B8" s="62" t="s">
        <v>75</v>
      </c>
      <c r="C8" s="63">
        <v>4</v>
      </c>
    </row>
    <row r="9" spans="1:3" ht="25.5" x14ac:dyDescent="0.25">
      <c r="A9" s="58" t="s">
        <v>242</v>
      </c>
      <c r="B9" s="64" t="s">
        <v>299</v>
      </c>
      <c r="C9" s="60">
        <v>4</v>
      </c>
    </row>
    <row r="10" spans="1:3" ht="25.5" x14ac:dyDescent="0.25">
      <c r="A10" s="61" t="s">
        <v>243</v>
      </c>
      <c r="B10" s="62" t="s">
        <v>300</v>
      </c>
      <c r="C10" s="63">
        <v>4</v>
      </c>
    </row>
    <row r="11" spans="1:3" ht="15.75" x14ac:dyDescent="0.25">
      <c r="A11" s="58" t="s">
        <v>244</v>
      </c>
      <c r="B11" s="65" t="s">
        <v>76</v>
      </c>
      <c r="C11" s="66" t="s">
        <v>60</v>
      </c>
    </row>
    <row r="12" spans="1:3" ht="15.75" x14ac:dyDescent="0.25">
      <c r="A12" s="61" t="s">
        <v>245</v>
      </c>
      <c r="B12" s="67" t="s">
        <v>76</v>
      </c>
      <c r="C12" s="68" t="s">
        <v>60</v>
      </c>
    </row>
    <row r="13" spans="1:3" ht="25.5" x14ac:dyDescent="0.25">
      <c r="A13" s="58" t="s">
        <v>369</v>
      </c>
      <c r="B13" s="64" t="s">
        <v>370</v>
      </c>
      <c r="C13" s="60">
        <v>2</v>
      </c>
    </row>
    <row r="14" spans="1:3" s="69" customFormat="1" ht="25.5" x14ac:dyDescent="0.2">
      <c r="A14" s="61" t="s">
        <v>69</v>
      </c>
      <c r="B14" s="62" t="s">
        <v>363</v>
      </c>
      <c r="C14" s="63">
        <v>2</v>
      </c>
    </row>
    <row r="15" spans="1:3" s="69" customFormat="1" ht="25.5" x14ac:dyDescent="0.2">
      <c r="A15" s="58" t="s">
        <v>246</v>
      </c>
      <c r="B15" s="64" t="s">
        <v>301</v>
      </c>
      <c r="C15" s="60">
        <v>3</v>
      </c>
    </row>
    <row r="16" spans="1:3" s="69" customFormat="1" ht="25.5" x14ac:dyDescent="0.2">
      <c r="A16" s="61" t="s">
        <v>90</v>
      </c>
      <c r="B16" s="62" t="s">
        <v>366</v>
      </c>
      <c r="C16" s="63">
        <v>3</v>
      </c>
    </row>
    <row r="17" spans="1:3" s="69" customFormat="1" ht="25.5" x14ac:dyDescent="0.2">
      <c r="A17" s="58" t="s">
        <v>247</v>
      </c>
      <c r="B17" s="64" t="s">
        <v>302</v>
      </c>
      <c r="C17" s="60">
        <v>2</v>
      </c>
    </row>
    <row r="18" spans="1:3" s="69" customFormat="1" ht="25.5" x14ac:dyDescent="0.2">
      <c r="A18" s="61" t="s">
        <v>248</v>
      </c>
      <c r="B18" s="70" t="s">
        <v>303</v>
      </c>
      <c r="C18" s="63">
        <v>2</v>
      </c>
    </row>
    <row r="19" spans="1:3" s="69" customFormat="1" ht="25.5" x14ac:dyDescent="0.2">
      <c r="A19" s="58" t="s">
        <v>249</v>
      </c>
      <c r="B19" s="64" t="s">
        <v>304</v>
      </c>
      <c r="C19" s="60">
        <v>3</v>
      </c>
    </row>
    <row r="20" spans="1:3" s="69" customFormat="1" ht="25.5" x14ac:dyDescent="0.2">
      <c r="A20" s="61" t="s">
        <v>70</v>
      </c>
      <c r="B20" s="62" t="s">
        <v>305</v>
      </c>
      <c r="C20" s="63">
        <v>1</v>
      </c>
    </row>
    <row r="21" spans="1:3" s="69" customFormat="1" ht="25.5" x14ac:dyDescent="0.2">
      <c r="A21" s="58" t="s">
        <v>250</v>
      </c>
      <c r="B21" s="64" t="s">
        <v>365</v>
      </c>
      <c r="C21" s="60">
        <v>4</v>
      </c>
    </row>
    <row r="22" spans="1:3" s="69" customFormat="1" ht="25.5" x14ac:dyDescent="0.2">
      <c r="A22" s="61" t="s">
        <v>236</v>
      </c>
      <c r="B22" s="62" t="s">
        <v>306</v>
      </c>
      <c r="C22" s="63">
        <v>3</v>
      </c>
    </row>
    <row r="23" spans="1:3" s="69" customFormat="1" ht="25.5" x14ac:dyDescent="0.2">
      <c r="A23" s="58" t="s">
        <v>251</v>
      </c>
      <c r="B23" s="64" t="s">
        <v>307</v>
      </c>
      <c r="C23" s="60" t="s">
        <v>159</v>
      </c>
    </row>
    <row r="24" spans="1:3" s="69" customFormat="1" ht="25.5" x14ac:dyDescent="0.2">
      <c r="A24" s="61" t="s">
        <v>252</v>
      </c>
      <c r="B24" s="62" t="s">
        <v>364</v>
      </c>
      <c r="C24" s="63">
        <v>4</v>
      </c>
    </row>
    <row r="25" spans="1:3" s="69" customFormat="1" ht="15.75" x14ac:dyDescent="0.2">
      <c r="A25" s="58" t="s">
        <v>71</v>
      </c>
      <c r="B25" s="64" t="s">
        <v>308</v>
      </c>
      <c r="C25" s="60">
        <v>1</v>
      </c>
    </row>
    <row r="26" spans="1:3" s="71" customFormat="1" ht="25.5" x14ac:dyDescent="0.25">
      <c r="A26" s="61" t="s">
        <v>72</v>
      </c>
      <c r="B26" s="62" t="s">
        <v>309</v>
      </c>
      <c r="C26" s="63">
        <v>2</v>
      </c>
    </row>
    <row r="27" spans="1:3" ht="25.5" x14ac:dyDescent="0.25">
      <c r="A27" s="61" t="s">
        <v>253</v>
      </c>
      <c r="B27" s="62" t="s">
        <v>310</v>
      </c>
      <c r="C27" s="63">
        <v>4</v>
      </c>
    </row>
    <row r="28" spans="1:3" ht="25.5" x14ac:dyDescent="0.25">
      <c r="A28" s="58" t="s">
        <v>254</v>
      </c>
      <c r="B28" s="64" t="s">
        <v>311</v>
      </c>
      <c r="C28" s="60">
        <v>4</v>
      </c>
    </row>
    <row r="29" spans="1:3" ht="15.75" x14ac:dyDescent="0.25">
      <c r="A29" s="61" t="s">
        <v>73</v>
      </c>
      <c r="B29" s="62" t="s">
        <v>312</v>
      </c>
      <c r="C29" s="63">
        <v>3</v>
      </c>
    </row>
    <row r="30" spans="1:3" ht="25.5" x14ac:dyDescent="0.25">
      <c r="A30" s="58" t="s">
        <v>255</v>
      </c>
      <c r="B30" s="64" t="s">
        <v>313</v>
      </c>
      <c r="C30" s="60">
        <v>2</v>
      </c>
    </row>
    <row r="31" spans="1:3" ht="15.75" x14ac:dyDescent="0.25">
      <c r="A31" s="61" t="s">
        <v>256</v>
      </c>
      <c r="B31" s="70" t="s">
        <v>76</v>
      </c>
      <c r="C31" s="72" t="s">
        <v>89</v>
      </c>
    </row>
    <row r="32" spans="1:3" ht="15.75" x14ac:dyDescent="0.25">
      <c r="A32" s="58" t="s">
        <v>257</v>
      </c>
      <c r="B32" s="65" t="s">
        <v>76</v>
      </c>
      <c r="C32" s="60" t="s">
        <v>89</v>
      </c>
    </row>
    <row r="33" spans="1:3" ht="15.75" x14ac:dyDescent="0.25">
      <c r="A33" s="61" t="s">
        <v>258</v>
      </c>
      <c r="B33" s="70" t="s">
        <v>76</v>
      </c>
      <c r="C33" s="63" t="s">
        <v>89</v>
      </c>
    </row>
    <row r="34" spans="1:3" ht="15.75" x14ac:dyDescent="0.25">
      <c r="A34" s="58" t="s">
        <v>259</v>
      </c>
      <c r="B34" s="65" t="s">
        <v>76</v>
      </c>
      <c r="C34" s="60" t="s">
        <v>89</v>
      </c>
    </row>
    <row r="35" spans="1:3" ht="15.75" x14ac:dyDescent="0.25">
      <c r="A35" s="61" t="s">
        <v>260</v>
      </c>
      <c r="B35" s="70" t="s">
        <v>76</v>
      </c>
      <c r="C35" s="63" t="s">
        <v>89</v>
      </c>
    </row>
    <row r="36" spans="1:3" ht="15.75" x14ac:dyDescent="0.25">
      <c r="A36" s="58" t="s">
        <v>261</v>
      </c>
      <c r="B36" s="65" t="s">
        <v>76</v>
      </c>
      <c r="C36" s="60" t="s">
        <v>89</v>
      </c>
    </row>
    <row r="37" spans="1:3" ht="25.5" x14ac:dyDescent="0.25">
      <c r="A37" s="61" t="s">
        <v>367</v>
      </c>
      <c r="B37" s="64" t="s">
        <v>368</v>
      </c>
      <c r="C37" s="73" t="s">
        <v>89</v>
      </c>
    </row>
    <row r="38" spans="1:3" ht="15.75" x14ac:dyDescent="0.25">
      <c r="A38" s="74" t="s">
        <v>262</v>
      </c>
      <c r="B38" s="65" t="s">
        <v>76</v>
      </c>
      <c r="C38" s="60" t="s">
        <v>89</v>
      </c>
    </row>
    <row r="39" spans="1:3" ht="15.75" x14ac:dyDescent="0.25">
      <c r="A39" s="61" t="s">
        <v>263</v>
      </c>
      <c r="B39" s="70" t="s">
        <v>76</v>
      </c>
      <c r="C39" s="73" t="s">
        <v>89</v>
      </c>
    </row>
    <row r="40" spans="1:3" ht="25.5" x14ac:dyDescent="0.25">
      <c r="A40" s="58" t="s">
        <v>77</v>
      </c>
      <c r="B40" s="75" t="s">
        <v>314</v>
      </c>
      <c r="C40" s="76">
        <v>4</v>
      </c>
    </row>
    <row r="41" spans="1:3" ht="25.5" x14ac:dyDescent="0.25">
      <c r="A41" s="61" t="s">
        <v>78</v>
      </c>
      <c r="B41" s="62" t="s">
        <v>315</v>
      </c>
      <c r="C41" s="73">
        <v>4</v>
      </c>
    </row>
    <row r="42" spans="1:3" ht="25.5" x14ac:dyDescent="0.25">
      <c r="A42" s="58" t="s">
        <v>79</v>
      </c>
      <c r="B42" s="75" t="s">
        <v>316</v>
      </c>
      <c r="C42" s="76">
        <v>4</v>
      </c>
    </row>
    <row r="43" spans="1:3" ht="25.5" x14ac:dyDescent="0.25">
      <c r="A43" s="61" t="s">
        <v>80</v>
      </c>
      <c r="B43" s="62" t="s">
        <v>316</v>
      </c>
      <c r="C43" s="73">
        <v>3</v>
      </c>
    </row>
    <row r="44" spans="1:3" ht="15.75" x14ac:dyDescent="0.25">
      <c r="A44" s="58" t="s">
        <v>81</v>
      </c>
      <c r="B44" s="75" t="s">
        <v>86</v>
      </c>
      <c r="C44" s="76">
        <v>4</v>
      </c>
    </row>
    <row r="45" spans="1:3" ht="15.75" x14ac:dyDescent="0.25">
      <c r="A45" s="61" t="s">
        <v>82</v>
      </c>
      <c r="B45" s="62" t="s">
        <v>87</v>
      </c>
      <c r="C45" s="73">
        <v>4</v>
      </c>
    </row>
    <row r="46" spans="1:3" ht="15.75" x14ac:dyDescent="0.25">
      <c r="A46" s="58" t="s">
        <v>83</v>
      </c>
      <c r="B46" s="75" t="s">
        <v>88</v>
      </c>
      <c r="C46" s="76">
        <v>3</v>
      </c>
    </row>
    <row r="47" spans="1:3" ht="25.5" x14ac:dyDescent="0.25">
      <c r="A47" s="58" t="s">
        <v>84</v>
      </c>
      <c r="B47" s="75" t="s">
        <v>317</v>
      </c>
      <c r="C47" s="76">
        <v>4</v>
      </c>
    </row>
    <row r="48" spans="1:3" ht="25.5" x14ac:dyDescent="0.25">
      <c r="A48" s="61" t="s">
        <v>284</v>
      </c>
      <c r="B48" s="62" t="s">
        <v>318</v>
      </c>
      <c r="C48" s="73">
        <v>3</v>
      </c>
    </row>
    <row r="49" spans="1:3" ht="25.5" x14ac:dyDescent="0.25">
      <c r="A49" s="58" t="s">
        <v>85</v>
      </c>
      <c r="B49" s="75" t="s">
        <v>387</v>
      </c>
      <c r="C49" s="76">
        <v>3</v>
      </c>
    </row>
    <row r="50" spans="1:3" x14ac:dyDescent="0.25">
      <c r="A50" s="77"/>
      <c r="B50" s="69"/>
      <c r="C50" s="69"/>
    </row>
    <row r="51" spans="1:3" x14ac:dyDescent="0.25">
      <c r="A51" s="77"/>
      <c r="B51" s="69"/>
      <c r="C51" s="69"/>
    </row>
    <row r="52" spans="1:3" x14ac:dyDescent="0.25">
      <c r="A52" s="77"/>
      <c r="B52" s="69"/>
      <c r="C52" s="69"/>
    </row>
    <row r="53" spans="1:3" x14ac:dyDescent="0.25">
      <c r="A53" s="77"/>
      <c r="B53" s="69"/>
      <c r="C53" s="69"/>
    </row>
    <row r="54" spans="1:3" x14ac:dyDescent="0.25">
      <c r="A54" s="77"/>
      <c r="B54" s="69"/>
      <c r="C54" s="69"/>
    </row>
    <row r="55" spans="1:3" x14ac:dyDescent="0.25">
      <c r="A55" s="77"/>
      <c r="B55" s="69"/>
      <c r="C55" s="69"/>
    </row>
    <row r="56" spans="1:3" x14ac:dyDescent="0.25">
      <c r="A56" s="78"/>
    </row>
    <row r="57" spans="1:3" x14ac:dyDescent="0.25">
      <c r="A57" s="78"/>
    </row>
    <row r="58" spans="1:3" x14ac:dyDescent="0.25">
      <c r="A58" s="78"/>
    </row>
    <row r="59" spans="1:3" x14ac:dyDescent="0.25">
      <c r="A59" s="78"/>
    </row>
  </sheetData>
  <mergeCells count="1">
    <mergeCell ref="A1:C1"/>
  </mergeCells>
  <pageMargins left="0.25" right="0" top="0" bottom="0" header="0" footer="0.5"/>
  <pageSetup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66"/>
  <sheetViews>
    <sheetView topLeftCell="A4" workbookViewId="0">
      <selection activeCell="A8" sqref="A8"/>
    </sheetView>
  </sheetViews>
  <sheetFormatPr defaultRowHeight="15" x14ac:dyDescent="0.25"/>
  <cols>
    <col min="1" max="1" width="15.42578125" style="46" customWidth="1"/>
    <col min="2" max="2" width="70.85546875" style="46" customWidth="1"/>
    <col min="3" max="16384" width="9.140625" style="46"/>
  </cols>
  <sheetData>
    <row r="1" spans="1:2" ht="18.75" x14ac:dyDescent="0.3">
      <c r="A1" s="389" t="s">
        <v>136</v>
      </c>
      <c r="B1" s="390"/>
    </row>
    <row r="2" spans="1:2" ht="15.75" x14ac:dyDescent="0.25">
      <c r="A2" s="79" t="s">
        <v>319</v>
      </c>
      <c r="B2" s="80"/>
    </row>
    <row r="3" spans="1:2" ht="16.5" thickBot="1" x14ac:dyDescent="0.3">
      <c r="A3" s="81" t="s">
        <v>320</v>
      </c>
      <c r="B3" s="82"/>
    </row>
    <row r="4" spans="1:2" x14ac:dyDescent="0.25">
      <c r="A4" s="83" t="s">
        <v>265</v>
      </c>
      <c r="B4" s="84"/>
    </row>
    <row r="5" spans="1:2" ht="15" customHeight="1" x14ac:dyDescent="0.25">
      <c r="A5" s="387" t="s">
        <v>321</v>
      </c>
      <c r="B5" s="388"/>
    </row>
    <row r="6" spans="1:2" x14ac:dyDescent="0.25">
      <c r="A6" s="387"/>
      <c r="B6" s="388"/>
    </row>
    <row r="7" spans="1:2" ht="41.25" customHeight="1" x14ac:dyDescent="0.25">
      <c r="A7" s="387"/>
      <c r="B7" s="388"/>
    </row>
    <row r="8" spans="1:2" x14ac:dyDescent="0.25">
      <c r="A8" s="85" t="s">
        <v>266</v>
      </c>
      <c r="B8" s="86"/>
    </row>
    <row r="9" spans="1:2" x14ac:dyDescent="0.25">
      <c r="A9" s="85" t="s">
        <v>226</v>
      </c>
      <c r="B9" s="86"/>
    </row>
    <row r="10" spans="1:2" x14ac:dyDescent="0.25">
      <c r="A10" s="85" t="s">
        <v>267</v>
      </c>
      <c r="B10" s="86"/>
    </row>
    <row r="11" spans="1:2" x14ac:dyDescent="0.25">
      <c r="A11" s="85" t="s">
        <v>268</v>
      </c>
      <c r="B11" s="86"/>
    </row>
    <row r="12" spans="1:2" x14ac:dyDescent="0.25">
      <c r="A12" s="85" t="s">
        <v>269</v>
      </c>
      <c r="B12" s="86"/>
    </row>
    <row r="13" spans="1:2" x14ac:dyDescent="0.25">
      <c r="A13" s="85" t="s">
        <v>227</v>
      </c>
      <c r="B13" s="86"/>
    </row>
    <row r="14" spans="1:2" x14ac:dyDescent="0.25">
      <c r="A14" s="85" t="s">
        <v>228</v>
      </c>
      <c r="B14" s="86"/>
    </row>
    <row r="15" spans="1:2" x14ac:dyDescent="0.25">
      <c r="A15" s="85" t="s">
        <v>270</v>
      </c>
      <c r="B15" s="86"/>
    </row>
    <row r="16" spans="1:2" x14ac:dyDescent="0.25">
      <c r="A16" s="85" t="s">
        <v>278</v>
      </c>
      <c r="B16" s="86"/>
    </row>
    <row r="17" spans="1:2" x14ac:dyDescent="0.25">
      <c r="A17" s="85" t="s">
        <v>229</v>
      </c>
      <c r="B17" s="86"/>
    </row>
    <row r="18" spans="1:2" x14ac:dyDescent="0.25">
      <c r="A18" s="85" t="s">
        <v>230</v>
      </c>
      <c r="B18" s="86"/>
    </row>
    <row r="19" spans="1:2" x14ac:dyDescent="0.25">
      <c r="A19" s="85" t="s">
        <v>231</v>
      </c>
      <c r="B19" s="86"/>
    </row>
    <row r="20" spans="1:2" x14ac:dyDescent="0.25">
      <c r="A20" s="85" t="s">
        <v>232</v>
      </c>
      <c r="B20" s="86"/>
    </row>
    <row r="21" spans="1:2" x14ac:dyDescent="0.25">
      <c r="A21" s="85" t="s">
        <v>233</v>
      </c>
      <c r="B21" s="86"/>
    </row>
    <row r="22" spans="1:2" x14ac:dyDescent="0.25">
      <c r="A22" s="85" t="s">
        <v>276</v>
      </c>
      <c r="B22" s="86"/>
    </row>
    <row r="23" spans="1:2" x14ac:dyDescent="0.25">
      <c r="A23" s="85" t="s">
        <v>271</v>
      </c>
      <c r="B23" s="86"/>
    </row>
    <row r="24" spans="1:2" x14ac:dyDescent="0.25">
      <c r="A24" s="85" t="s">
        <v>272</v>
      </c>
      <c r="B24" s="86"/>
    </row>
    <row r="25" spans="1:2" x14ac:dyDescent="0.25">
      <c r="A25" s="85" t="s">
        <v>280</v>
      </c>
      <c r="B25" s="86"/>
    </row>
    <row r="26" spans="1:2" x14ac:dyDescent="0.25">
      <c r="A26" s="85" t="s">
        <v>274</v>
      </c>
      <c r="B26" s="86"/>
    </row>
    <row r="27" spans="1:2" x14ac:dyDescent="0.25">
      <c r="A27" s="85" t="s">
        <v>273</v>
      </c>
      <c r="B27" s="86"/>
    </row>
    <row r="28" spans="1:2" x14ac:dyDescent="0.25">
      <c r="A28" s="85" t="s">
        <v>281</v>
      </c>
      <c r="B28" s="86"/>
    </row>
    <row r="29" spans="1:2" x14ac:dyDescent="0.25">
      <c r="A29" s="85" t="s">
        <v>279</v>
      </c>
      <c r="B29" s="86"/>
    </row>
    <row r="30" spans="1:2" ht="15.75" customHeight="1" x14ac:dyDescent="0.25">
      <c r="A30" s="85" t="s">
        <v>234</v>
      </c>
      <c r="B30" s="86"/>
    </row>
    <row r="31" spans="1:2" x14ac:dyDescent="0.25">
      <c r="A31" s="85" t="s">
        <v>275</v>
      </c>
      <c r="B31" s="86"/>
    </row>
    <row r="32" spans="1:2" x14ac:dyDescent="0.25">
      <c r="A32" s="85" t="s">
        <v>277</v>
      </c>
      <c r="B32" s="86"/>
    </row>
    <row r="33" spans="1:2" ht="18" x14ac:dyDescent="0.25">
      <c r="A33" s="87" t="s">
        <v>322</v>
      </c>
      <c r="B33" s="84"/>
    </row>
    <row r="34" spans="1:2" ht="18.75" thickBot="1" x14ac:dyDescent="0.3">
      <c r="A34" s="88" t="s">
        <v>323</v>
      </c>
      <c r="B34" s="89"/>
    </row>
    <row r="66" spans="1:2" x14ac:dyDescent="0.25">
      <c r="A66" s="90"/>
      <c r="B66" s="90"/>
    </row>
  </sheetData>
  <mergeCells count="2">
    <mergeCell ref="A5:B7"/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Normal="100" workbookViewId="0">
      <selection activeCell="A2" sqref="A2:XFD41"/>
    </sheetView>
  </sheetViews>
  <sheetFormatPr defaultRowHeight="15" x14ac:dyDescent="0.25"/>
  <cols>
    <col min="1" max="1" width="18.140625" style="46" customWidth="1"/>
    <col min="2" max="2" width="32.140625" style="46" customWidth="1"/>
    <col min="3" max="3" width="28.5703125" style="46" customWidth="1"/>
    <col min="4" max="6" width="5.42578125" style="46" customWidth="1"/>
    <col min="7" max="7" width="3.140625" style="46" customWidth="1"/>
    <col min="8" max="8" width="18.140625" style="46" customWidth="1"/>
    <col min="9" max="9" width="32.140625" style="46" customWidth="1"/>
    <col min="10" max="10" width="28.5703125" style="46" customWidth="1"/>
    <col min="11" max="13" width="5.42578125" style="46" customWidth="1"/>
    <col min="14" max="16384" width="9.140625" style="46"/>
  </cols>
  <sheetData>
    <row r="1" spans="1:15" s="7" customFormat="1" ht="60.75" customHeight="1" x14ac:dyDescent="0.3">
      <c r="B1" s="351"/>
      <c r="C1" s="351"/>
      <c r="D1" s="352" t="s">
        <v>343</v>
      </c>
      <c r="E1" s="352"/>
      <c r="F1" s="352"/>
      <c r="G1" s="352"/>
      <c r="H1" s="352"/>
      <c r="I1" s="352"/>
      <c r="J1" s="352"/>
      <c r="K1" s="352"/>
      <c r="L1" s="352"/>
      <c r="M1" s="352"/>
      <c r="N1" s="93"/>
      <c r="O1" s="93"/>
    </row>
    <row r="2" spans="1:15" s="7" customFormat="1" ht="17.100000000000001" customHeight="1" x14ac:dyDescent="0.2">
      <c r="A2" s="94" t="s">
        <v>0</v>
      </c>
      <c r="B2" s="353"/>
      <c r="C2" s="353"/>
      <c r="D2" s="354" t="s">
        <v>324</v>
      </c>
      <c r="E2" s="355"/>
      <c r="F2" s="355"/>
      <c r="G2" s="355"/>
      <c r="H2" s="95"/>
      <c r="I2" s="96" t="s">
        <v>325</v>
      </c>
      <c r="J2" s="356"/>
      <c r="K2" s="356"/>
      <c r="L2" s="356"/>
      <c r="M2" s="356"/>
      <c r="O2" s="97"/>
    </row>
    <row r="3" spans="1:15" s="99" customFormat="1" ht="17.100000000000001" customHeight="1" x14ac:dyDescent="0.2">
      <c r="A3" s="94" t="s">
        <v>326</v>
      </c>
      <c r="B3" s="353"/>
      <c r="C3" s="353"/>
      <c r="D3" s="360" t="s">
        <v>20</v>
      </c>
      <c r="E3" s="361"/>
      <c r="F3" s="361"/>
      <c r="G3" s="361"/>
      <c r="H3" s="98">
        <v>2</v>
      </c>
      <c r="I3" s="96" t="s">
        <v>327</v>
      </c>
      <c r="J3" s="362"/>
      <c r="K3" s="362"/>
      <c r="L3" s="362"/>
      <c r="M3" s="362"/>
    </row>
    <row r="4" spans="1:15" s="99" customFormat="1" ht="6.75" customHeight="1" x14ac:dyDescent="0.25">
      <c r="A4" s="46"/>
      <c r="D4" s="100"/>
      <c r="E4" s="100"/>
      <c r="F4" s="100"/>
      <c r="G4" s="100"/>
      <c r="H4" s="101"/>
      <c r="I4" s="102"/>
      <c r="J4" s="102"/>
      <c r="K4" s="103"/>
      <c r="L4" s="104"/>
      <c r="M4" s="104"/>
    </row>
    <row r="5" spans="1:15" s="7" customFormat="1" ht="17.100000000000001" customHeight="1" x14ac:dyDescent="0.2">
      <c r="A5" s="306" t="s">
        <v>99</v>
      </c>
      <c r="B5" s="307"/>
      <c r="C5" s="308" t="s">
        <v>389</v>
      </c>
      <c r="D5" s="309" t="s">
        <v>9</v>
      </c>
      <c r="E5" s="309" t="s">
        <v>8</v>
      </c>
      <c r="F5" s="309" t="s">
        <v>21</v>
      </c>
      <c r="G5" s="18"/>
      <c r="H5" s="306" t="s">
        <v>100</v>
      </c>
      <c r="I5" s="310"/>
      <c r="J5" s="308" t="s">
        <v>389</v>
      </c>
      <c r="K5" s="309" t="s">
        <v>9</v>
      </c>
      <c r="L5" s="309" t="s">
        <v>8</v>
      </c>
      <c r="M5" s="309" t="s">
        <v>21</v>
      </c>
      <c r="N5" s="30"/>
    </row>
    <row r="6" spans="1:15" s="7" customFormat="1" ht="18" customHeight="1" x14ac:dyDescent="0.2">
      <c r="A6" s="105"/>
      <c r="B6" s="105"/>
      <c r="C6" s="106"/>
      <c r="D6" s="107"/>
      <c r="E6" s="107"/>
      <c r="F6" s="107"/>
      <c r="G6" s="297"/>
      <c r="H6" s="105"/>
      <c r="I6" s="105"/>
      <c r="J6" s="105"/>
      <c r="K6" s="107"/>
      <c r="L6" s="107"/>
      <c r="M6" s="107"/>
      <c r="N6" s="10"/>
      <c r="O6" s="30"/>
    </row>
    <row r="7" spans="1:15" s="7" customFormat="1" ht="18" customHeight="1" x14ac:dyDescent="0.2">
      <c r="A7" s="108"/>
      <c r="B7" s="108"/>
      <c r="C7" s="109"/>
      <c r="D7" s="110"/>
      <c r="E7" s="110"/>
      <c r="F7" s="110"/>
      <c r="G7" s="6"/>
      <c r="H7" s="108"/>
      <c r="I7" s="108"/>
      <c r="J7" s="111"/>
      <c r="K7" s="110"/>
      <c r="L7" s="110"/>
      <c r="M7" s="110"/>
      <c r="N7" s="6"/>
      <c r="O7" s="30"/>
    </row>
    <row r="8" spans="1:15" s="7" customFormat="1" ht="18" customHeight="1" x14ac:dyDescent="0.2">
      <c r="A8" s="105"/>
      <c r="B8" s="112"/>
      <c r="C8" s="331"/>
      <c r="D8" s="107"/>
      <c r="E8" s="107"/>
      <c r="F8" s="107"/>
      <c r="G8" s="6"/>
      <c r="H8" s="105"/>
      <c r="I8" s="112"/>
      <c r="J8" s="105"/>
      <c r="K8" s="107"/>
      <c r="L8" s="107"/>
      <c r="M8" s="107"/>
      <c r="N8" s="6"/>
      <c r="O8" s="30"/>
    </row>
    <row r="9" spans="1:15" s="7" customFormat="1" ht="18" customHeight="1" x14ac:dyDescent="0.2">
      <c r="A9" s="112"/>
      <c r="B9" s="105"/>
      <c r="C9" s="105"/>
      <c r="D9" s="107"/>
      <c r="E9" s="107"/>
      <c r="F9" s="107"/>
      <c r="G9" s="6"/>
      <c r="H9" s="105"/>
      <c r="I9" s="112"/>
      <c r="J9" s="105"/>
      <c r="K9" s="107"/>
      <c r="L9" s="107"/>
      <c r="M9" s="107"/>
      <c r="N9" s="6"/>
      <c r="O9" s="30"/>
    </row>
    <row r="10" spans="1:15" s="7" customFormat="1" ht="18" customHeight="1" x14ac:dyDescent="0.2">
      <c r="A10" s="112"/>
      <c r="B10" s="112"/>
      <c r="C10" s="113"/>
      <c r="D10" s="107"/>
      <c r="E10" s="107"/>
      <c r="F10" s="107"/>
      <c r="G10" s="6"/>
      <c r="H10" s="105"/>
      <c r="I10" s="112"/>
      <c r="J10" s="105"/>
      <c r="K10" s="107"/>
      <c r="L10" s="107"/>
      <c r="M10" s="107"/>
      <c r="N10" s="6"/>
      <c r="O10" s="30"/>
    </row>
    <row r="11" spans="1:15" s="7" customFormat="1" ht="18" customHeight="1" x14ac:dyDescent="0.2">
      <c r="A11" s="114"/>
      <c r="B11" s="30"/>
      <c r="C11" s="115"/>
      <c r="D11" s="110"/>
      <c r="E11" s="116"/>
      <c r="F11" s="6"/>
      <c r="G11" s="6"/>
      <c r="J11" s="30"/>
      <c r="K11" s="110"/>
      <c r="L11" s="6"/>
      <c r="M11" s="6"/>
      <c r="N11" s="6"/>
      <c r="O11" s="30"/>
    </row>
    <row r="12" spans="1:15" s="7" customFormat="1" ht="18" customHeight="1" x14ac:dyDescent="0.2">
      <c r="A12" s="392" t="s">
        <v>101</v>
      </c>
      <c r="B12" s="392"/>
      <c r="C12" s="30"/>
      <c r="D12" s="6"/>
      <c r="E12" s="6"/>
      <c r="F12" s="6"/>
      <c r="G12" s="6"/>
      <c r="H12" s="343" t="s">
        <v>102</v>
      </c>
      <c r="I12" s="343"/>
      <c r="J12" s="30"/>
      <c r="K12" s="6"/>
      <c r="L12" s="6"/>
      <c r="M12" s="6"/>
      <c r="N12" s="6"/>
      <c r="O12" s="30"/>
    </row>
    <row r="13" spans="1:15" s="7" customFormat="1" ht="18" customHeight="1" x14ac:dyDescent="0.2">
      <c r="A13" s="112"/>
      <c r="B13" s="112"/>
      <c r="C13" s="117"/>
      <c r="D13" s="107"/>
      <c r="E13" s="107"/>
      <c r="F13" s="107"/>
      <c r="G13" s="6"/>
      <c r="H13" s="118"/>
      <c r="I13" s="119"/>
      <c r="J13" s="117"/>
      <c r="K13" s="107"/>
      <c r="L13" s="107"/>
      <c r="M13" s="107"/>
      <c r="N13" s="6"/>
      <c r="O13" s="30"/>
    </row>
    <row r="14" spans="1:15" s="7" customFormat="1" ht="18" customHeight="1" x14ac:dyDescent="0.2">
      <c r="A14" s="112"/>
      <c r="B14" s="112"/>
      <c r="C14" s="105"/>
      <c r="D14" s="107"/>
      <c r="E14" s="107"/>
      <c r="F14" s="107"/>
      <c r="G14" s="6"/>
      <c r="H14" s="118"/>
      <c r="I14" s="119"/>
      <c r="J14" s="117"/>
      <c r="K14" s="107"/>
      <c r="L14" s="107"/>
      <c r="M14" s="107"/>
      <c r="O14" s="30"/>
    </row>
    <row r="15" spans="1:15" s="7" customFormat="1" ht="18" customHeight="1" x14ac:dyDescent="0.2">
      <c r="A15" s="118"/>
      <c r="B15" s="120"/>
      <c r="C15" s="105"/>
      <c r="D15" s="107"/>
      <c r="E15" s="107"/>
      <c r="F15" s="107"/>
      <c r="G15" s="6"/>
      <c r="H15" s="118"/>
      <c r="I15" s="119"/>
      <c r="J15" s="119"/>
      <c r="K15" s="107"/>
      <c r="L15" s="107"/>
      <c r="M15" s="107"/>
      <c r="N15" s="6"/>
      <c r="O15" s="30"/>
    </row>
    <row r="16" spans="1:15" s="7" customFormat="1" ht="18" customHeight="1" x14ac:dyDescent="0.2">
      <c r="A16" s="120"/>
      <c r="B16" s="120"/>
      <c r="C16" s="121"/>
      <c r="D16" s="107"/>
      <c r="E16" s="107"/>
      <c r="F16" s="107"/>
      <c r="G16" s="6"/>
      <c r="H16" s="118"/>
      <c r="I16" s="119"/>
      <c r="J16" s="105"/>
      <c r="K16" s="107"/>
      <c r="L16" s="107"/>
      <c r="M16" s="107"/>
      <c r="N16" s="6"/>
      <c r="O16" s="30"/>
    </row>
    <row r="17" spans="1:17" s="7" customFormat="1" ht="18" customHeight="1" x14ac:dyDescent="0.2">
      <c r="A17" s="112"/>
      <c r="B17" s="112"/>
      <c r="C17" s="105"/>
      <c r="D17" s="107"/>
      <c r="E17" s="107"/>
      <c r="F17" s="107" t="s">
        <v>328</v>
      </c>
      <c r="G17" s="6"/>
      <c r="H17" s="118"/>
      <c r="I17" s="119"/>
      <c r="J17" s="105"/>
      <c r="K17" s="107"/>
      <c r="L17" s="107"/>
      <c r="M17" s="107"/>
      <c r="N17" s="6"/>
      <c r="O17" s="30"/>
    </row>
    <row r="18" spans="1:17" s="7" customFormat="1" ht="18" customHeight="1" x14ac:dyDescent="0.2">
      <c r="A18" s="135"/>
      <c r="B18" s="135"/>
      <c r="C18" s="30"/>
      <c r="D18" s="107"/>
      <c r="E18" s="6"/>
      <c r="F18" s="6"/>
      <c r="G18" s="6"/>
      <c r="I18" s="122"/>
      <c r="J18" s="123"/>
      <c r="K18" s="110"/>
      <c r="L18" s="116"/>
      <c r="M18" s="6"/>
      <c r="N18" s="6"/>
      <c r="O18" s="30"/>
    </row>
    <row r="19" spans="1:17" s="7" customFormat="1" ht="18" customHeight="1" x14ac:dyDescent="0.2">
      <c r="A19" s="343" t="s">
        <v>329</v>
      </c>
      <c r="B19" s="343"/>
      <c r="C19" s="30"/>
      <c r="D19" s="6"/>
      <c r="E19" s="6"/>
      <c r="F19" s="6"/>
      <c r="G19" s="6"/>
      <c r="H19" s="343" t="s">
        <v>96</v>
      </c>
      <c r="I19" s="343"/>
      <c r="J19" s="30"/>
      <c r="K19" s="6"/>
      <c r="L19" s="6"/>
      <c r="M19" s="6"/>
      <c r="N19" s="6"/>
      <c r="O19" s="30"/>
    </row>
    <row r="20" spans="1:17" s="7" customFormat="1" ht="18" customHeight="1" x14ac:dyDescent="0.2">
      <c r="A20" s="118"/>
      <c r="B20" s="119"/>
      <c r="C20" s="117"/>
      <c r="D20" s="107"/>
      <c r="E20" s="107"/>
      <c r="F20" s="107"/>
      <c r="G20" s="124"/>
      <c r="H20" s="118"/>
      <c r="I20" s="119"/>
      <c r="J20" s="117"/>
      <c r="K20" s="107"/>
      <c r="L20" s="107"/>
      <c r="M20" s="107"/>
      <c r="N20" s="6"/>
      <c r="O20" s="30"/>
    </row>
    <row r="21" spans="1:17" s="7" customFormat="1" ht="18" customHeight="1" x14ac:dyDescent="0.2">
      <c r="A21" s="120"/>
      <c r="B21" s="120"/>
      <c r="C21" s="105"/>
      <c r="D21" s="107"/>
      <c r="E21" s="107"/>
      <c r="F21" s="107"/>
      <c r="G21" s="6"/>
      <c r="H21" s="118"/>
      <c r="I21" s="118"/>
      <c r="J21" s="125"/>
      <c r="K21" s="107"/>
      <c r="L21" s="107"/>
      <c r="M21" s="107"/>
      <c r="N21" s="6"/>
      <c r="O21" s="30"/>
    </row>
    <row r="22" spans="1:17" s="7" customFormat="1" ht="18" customHeight="1" x14ac:dyDescent="0.2">
      <c r="A22" s="120"/>
      <c r="B22" s="120"/>
      <c r="C22" s="117"/>
      <c r="D22" s="107"/>
      <c r="E22" s="107"/>
      <c r="F22" s="107"/>
      <c r="G22" s="6"/>
      <c r="H22" s="120"/>
      <c r="I22" s="120"/>
      <c r="J22" s="117"/>
      <c r="K22" s="107"/>
      <c r="L22" s="107"/>
      <c r="M22" s="107"/>
      <c r="N22" s="6"/>
      <c r="O22" s="30"/>
    </row>
    <row r="23" spans="1:17" s="7" customFormat="1" ht="18" customHeight="1" x14ac:dyDescent="0.2">
      <c r="A23" s="118"/>
      <c r="B23" s="119"/>
      <c r="C23" s="105"/>
      <c r="D23" s="107"/>
      <c r="E23" s="107"/>
      <c r="F23" s="107"/>
      <c r="G23" s="6"/>
      <c r="H23" s="120"/>
      <c r="I23" s="120"/>
      <c r="J23" s="126"/>
      <c r="K23" s="107"/>
      <c r="L23" s="107"/>
      <c r="M23" s="107"/>
      <c r="N23" s="124"/>
      <c r="O23" s="30"/>
    </row>
    <row r="24" spans="1:17" s="7" customFormat="1" ht="18" customHeight="1" x14ac:dyDescent="0.2">
      <c r="A24" s="120"/>
      <c r="B24" s="120"/>
      <c r="C24" s="105"/>
      <c r="D24" s="107"/>
      <c r="E24" s="107"/>
      <c r="F24" s="107"/>
      <c r="G24" s="6"/>
      <c r="H24" s="120"/>
      <c r="I24" s="120"/>
      <c r="J24" s="126"/>
      <c r="K24" s="107"/>
      <c r="L24" s="107"/>
      <c r="M24" s="107"/>
      <c r="N24" s="6"/>
      <c r="O24" s="30"/>
      <c r="Q24" s="30"/>
    </row>
    <row r="25" spans="1:17" s="7" customFormat="1" ht="18" customHeight="1" x14ac:dyDescent="0.2">
      <c r="A25" s="23"/>
      <c r="B25" s="23"/>
      <c r="C25" s="127"/>
      <c r="D25" s="107"/>
      <c r="E25" s="6"/>
      <c r="F25" s="6"/>
      <c r="G25" s="6"/>
      <c r="J25" s="30"/>
      <c r="K25" s="110"/>
      <c r="L25" s="6"/>
      <c r="M25" s="6"/>
      <c r="N25" s="6"/>
      <c r="O25" s="30"/>
    </row>
    <row r="26" spans="1:17" s="7" customFormat="1" ht="18" customHeight="1" x14ac:dyDescent="0.2">
      <c r="A26" s="343" t="s">
        <v>97</v>
      </c>
      <c r="B26" s="343"/>
      <c r="C26" s="30"/>
      <c r="D26" s="6"/>
      <c r="E26" s="6"/>
      <c r="F26" s="6"/>
      <c r="G26" s="6"/>
      <c r="H26" s="343" t="s">
        <v>98</v>
      </c>
      <c r="I26" s="343"/>
      <c r="J26" s="30"/>
      <c r="K26" s="6"/>
      <c r="L26" s="6"/>
      <c r="M26" s="6"/>
      <c r="N26" s="6"/>
      <c r="O26" s="30"/>
    </row>
    <row r="27" spans="1:17" s="7" customFormat="1" ht="24" customHeight="1" x14ac:dyDescent="0.2">
      <c r="A27" s="128"/>
      <c r="B27" s="120"/>
      <c r="C27" s="117"/>
      <c r="D27" s="107"/>
      <c r="E27" s="107"/>
      <c r="F27" s="107"/>
      <c r="G27" s="116"/>
      <c r="H27" s="118"/>
      <c r="I27" s="118"/>
      <c r="J27" s="117"/>
      <c r="K27" s="107"/>
      <c r="L27" s="107"/>
      <c r="M27" s="107"/>
      <c r="N27" s="6"/>
      <c r="O27" s="30"/>
    </row>
    <row r="28" spans="1:17" s="7" customFormat="1" ht="15.75" customHeight="1" x14ac:dyDescent="0.2">
      <c r="A28" s="120"/>
      <c r="B28" s="120"/>
      <c r="C28" s="125"/>
      <c r="D28" s="107"/>
      <c r="E28" s="107"/>
      <c r="F28" s="107"/>
      <c r="G28" s="6"/>
      <c r="H28" s="120"/>
      <c r="I28" s="120"/>
      <c r="J28" s="120"/>
      <c r="K28" s="107"/>
      <c r="L28" s="107"/>
      <c r="M28" s="107"/>
      <c r="N28" s="6"/>
      <c r="O28" s="30"/>
    </row>
    <row r="29" spans="1:17" s="7" customFormat="1" ht="18" customHeight="1" x14ac:dyDescent="0.2">
      <c r="A29" s="120"/>
      <c r="B29" s="120"/>
      <c r="C29" s="117"/>
      <c r="D29" s="107"/>
      <c r="E29" s="107"/>
      <c r="F29" s="107"/>
      <c r="G29" s="6"/>
      <c r="H29" s="120"/>
      <c r="I29" s="120"/>
      <c r="J29" s="118"/>
      <c r="K29" s="107"/>
      <c r="L29" s="107"/>
      <c r="M29" s="107"/>
      <c r="N29" s="6"/>
      <c r="O29" s="30"/>
    </row>
    <row r="30" spans="1:17" s="7" customFormat="1" ht="18" customHeight="1" x14ac:dyDescent="0.2">
      <c r="A30" s="120"/>
      <c r="B30" s="120"/>
      <c r="C30" s="128"/>
      <c r="D30" s="107"/>
      <c r="E30" s="107"/>
      <c r="F30" s="107"/>
      <c r="G30" s="6"/>
      <c r="H30" s="120"/>
      <c r="I30" s="120"/>
      <c r="J30" s="105"/>
      <c r="K30" s="107"/>
      <c r="L30" s="107"/>
      <c r="M30" s="107"/>
      <c r="N30" s="124"/>
      <c r="O30" s="30"/>
    </row>
    <row r="31" spans="1:17" s="7" customFormat="1" ht="18" customHeight="1" x14ac:dyDescent="0.2">
      <c r="A31" s="120"/>
      <c r="B31" s="120"/>
      <c r="C31" s="105"/>
      <c r="D31" s="107"/>
      <c r="E31" s="107"/>
      <c r="F31" s="107"/>
      <c r="G31" s="6"/>
      <c r="H31" s="120"/>
      <c r="I31" s="120"/>
      <c r="J31" s="105"/>
      <c r="K31" s="107"/>
      <c r="L31" s="107"/>
      <c r="M31" s="107"/>
      <c r="N31" s="6"/>
      <c r="O31" s="30"/>
    </row>
    <row r="32" spans="1:17" s="7" customFormat="1" ht="18" customHeight="1" x14ac:dyDescent="0.2">
      <c r="C32" s="6"/>
      <c r="D32" s="110"/>
      <c r="E32" s="6"/>
      <c r="F32" s="6"/>
      <c r="G32" s="6"/>
      <c r="H32" s="41"/>
      <c r="K32" s="110"/>
      <c r="L32" s="6"/>
      <c r="M32" s="6"/>
      <c r="N32" s="6"/>
      <c r="O32" s="30"/>
    </row>
    <row r="33" spans="1:15" s="7" customFormat="1" ht="18" customHeight="1" x14ac:dyDescent="0.2">
      <c r="B33" s="129"/>
      <c r="D33" s="6"/>
      <c r="G33" s="6"/>
      <c r="K33" s="6"/>
      <c r="N33" s="6"/>
      <c r="O33" s="30"/>
    </row>
    <row r="34" spans="1:15" s="7" customFormat="1" ht="18" customHeight="1" x14ac:dyDescent="0.2">
      <c r="D34" s="6"/>
      <c r="E34" s="130"/>
      <c r="F34" s="130"/>
      <c r="G34" s="6"/>
      <c r="J34" s="18" t="s">
        <v>1</v>
      </c>
      <c r="K34" s="107"/>
      <c r="L34" s="6"/>
      <c r="M34" s="6"/>
      <c r="O34" s="30"/>
    </row>
    <row r="35" spans="1:15" s="7" customFormat="1" ht="18" customHeight="1" x14ac:dyDescent="0.25">
      <c r="B35" s="9"/>
      <c r="D35" s="6"/>
      <c r="E35" s="6"/>
      <c r="F35" s="6"/>
      <c r="G35" s="124"/>
      <c r="H35" s="342"/>
      <c r="I35" s="342"/>
      <c r="J35" s="342"/>
      <c r="K35" s="342"/>
      <c r="L35" s="342"/>
      <c r="M35" s="342"/>
      <c r="N35" s="6"/>
      <c r="O35" s="30"/>
    </row>
    <row r="42" spans="1:15" x14ac:dyDescent="0.25">
      <c r="A42" s="135"/>
      <c r="B42" s="135"/>
      <c r="C42" s="136"/>
      <c r="D42" s="136"/>
      <c r="E42" s="136"/>
      <c r="F42" s="136"/>
      <c r="G42" s="6"/>
      <c r="H42" s="134"/>
      <c r="I42" s="134"/>
      <c r="J42" s="134"/>
      <c r="K42" s="6"/>
      <c r="L42" s="6"/>
      <c r="M42" s="6"/>
    </row>
    <row r="43" spans="1:15" x14ac:dyDescent="0.25">
      <c r="A43" s="30"/>
      <c r="B43" s="30"/>
      <c r="C43" s="136"/>
      <c r="D43" s="136"/>
      <c r="E43" s="136"/>
      <c r="F43" s="136"/>
      <c r="G43" s="6"/>
      <c r="H43" s="134"/>
      <c r="I43" s="134"/>
      <c r="J43" s="134"/>
      <c r="K43" s="6"/>
      <c r="L43" s="6"/>
      <c r="M43" s="6"/>
    </row>
    <row r="44" spans="1:15" x14ac:dyDescent="0.25">
      <c r="A44" s="30"/>
      <c r="B44" s="30"/>
      <c r="C44" s="136"/>
      <c r="D44" s="136"/>
      <c r="E44" s="136"/>
      <c r="F44" s="136"/>
      <c r="G44" s="6"/>
      <c r="H44" s="134"/>
      <c r="I44" s="134"/>
      <c r="J44" s="134"/>
      <c r="K44" s="6"/>
      <c r="L44" s="6"/>
      <c r="M44" s="6"/>
    </row>
    <row r="45" spans="1:15" x14ac:dyDescent="0.25">
      <c r="A45" s="7"/>
      <c r="B45" s="137"/>
      <c r="C45" s="138"/>
      <c r="D45" s="139"/>
      <c r="E45" s="139"/>
      <c r="F45" s="139"/>
      <c r="G45" s="6"/>
      <c r="H45" s="134"/>
      <c r="I45" s="134"/>
      <c r="J45" s="134"/>
      <c r="K45" s="6"/>
      <c r="L45" s="6"/>
      <c r="M45" s="6"/>
    </row>
    <row r="46" spans="1:15" x14ac:dyDescent="0.25">
      <c r="A46" s="7"/>
      <c r="B46" s="137"/>
      <c r="C46" s="138"/>
      <c r="D46" s="139"/>
      <c r="E46" s="139"/>
      <c r="F46" s="139"/>
      <c r="G46" s="6"/>
      <c r="H46" s="134"/>
      <c r="I46" s="134"/>
      <c r="J46" s="134"/>
      <c r="K46" s="6"/>
      <c r="L46" s="6"/>
      <c r="M46" s="6"/>
    </row>
    <row r="47" spans="1:15" ht="18.75" x14ac:dyDescent="0.3">
      <c r="A47" s="393"/>
      <c r="B47" s="393"/>
      <c r="C47" s="132"/>
      <c r="D47" s="133"/>
      <c r="E47" s="133"/>
      <c r="F47" s="133"/>
      <c r="G47" s="6"/>
      <c r="H47" s="393"/>
      <c r="I47" s="393"/>
      <c r="J47" s="132"/>
      <c r="K47" s="133"/>
      <c r="L47" s="133"/>
      <c r="M47" s="133"/>
    </row>
    <row r="48" spans="1:15" x14ac:dyDescent="0.25">
      <c r="A48" s="135"/>
      <c r="B48" s="135"/>
      <c r="C48" s="131"/>
      <c r="D48" s="6"/>
      <c r="E48" s="6"/>
      <c r="F48" s="6"/>
      <c r="G48" s="6"/>
      <c r="H48" s="135"/>
      <c r="I48" s="135"/>
      <c r="J48" s="131"/>
      <c r="K48" s="6"/>
      <c r="L48" s="6"/>
      <c r="M48" s="6"/>
    </row>
    <row r="49" spans="1:13" x14ac:dyDescent="0.25">
      <c r="A49" s="30"/>
      <c r="B49" s="30"/>
      <c r="C49" s="136"/>
      <c r="D49" s="6"/>
      <c r="E49" s="6"/>
      <c r="F49" s="6"/>
      <c r="G49" s="6"/>
      <c r="H49" s="30"/>
      <c r="I49" s="30"/>
      <c r="J49" s="136"/>
      <c r="K49" s="6"/>
      <c r="L49" s="6"/>
      <c r="M49" s="6"/>
    </row>
    <row r="50" spans="1:13" x14ac:dyDescent="0.25">
      <c r="A50" s="30"/>
      <c r="B50" s="30"/>
      <c r="C50" s="140"/>
      <c r="D50" s="6"/>
      <c r="E50" s="6"/>
      <c r="F50" s="6"/>
      <c r="G50" s="6"/>
      <c r="H50" s="30"/>
      <c r="I50" s="30"/>
      <c r="J50" s="140"/>
      <c r="K50" s="6"/>
      <c r="L50" s="6"/>
      <c r="M50" s="6"/>
    </row>
    <row r="51" spans="1:13" x14ac:dyDescent="0.25">
      <c r="A51" s="135"/>
      <c r="B51" s="135"/>
      <c r="C51" s="30"/>
      <c r="D51" s="6"/>
      <c r="E51" s="6"/>
      <c r="F51" s="6"/>
      <c r="G51" s="6"/>
      <c r="H51" s="135"/>
      <c r="I51" s="135"/>
      <c r="J51" s="30"/>
      <c r="K51" s="6"/>
      <c r="L51" s="6"/>
      <c r="M51" s="6"/>
    </row>
    <row r="52" spans="1:13" x14ac:dyDescent="0.25">
      <c r="A52" s="30"/>
      <c r="B52" s="122"/>
      <c r="C52" s="131"/>
      <c r="D52" s="36"/>
      <c r="E52" s="6"/>
      <c r="F52" s="6"/>
      <c r="G52" s="6"/>
      <c r="H52" s="30"/>
      <c r="I52" s="122"/>
      <c r="J52" s="131"/>
      <c r="K52" s="36"/>
      <c r="L52" s="6"/>
      <c r="M52" s="6"/>
    </row>
    <row r="53" spans="1:13" x14ac:dyDescent="0.25">
      <c r="A53" s="391"/>
      <c r="B53" s="391"/>
      <c r="C53" s="391"/>
      <c r="D53" s="6"/>
      <c r="E53" s="6"/>
      <c r="F53" s="6"/>
      <c r="G53" s="124"/>
      <c r="H53" s="391"/>
      <c r="I53" s="391"/>
      <c r="J53" s="391"/>
      <c r="K53" s="6"/>
      <c r="L53" s="6"/>
      <c r="M53" s="6"/>
    </row>
    <row r="54" spans="1:13" x14ac:dyDescent="0.25">
      <c r="A54" s="7"/>
      <c r="B54" s="7"/>
      <c r="C54" s="7"/>
      <c r="D54" s="6"/>
      <c r="E54" s="6"/>
      <c r="F54" s="6"/>
      <c r="G54" s="6"/>
      <c r="H54" s="7"/>
      <c r="I54" s="7"/>
      <c r="J54" s="7"/>
      <c r="K54" s="6"/>
      <c r="L54" s="6"/>
      <c r="M54" s="6"/>
    </row>
    <row r="55" spans="1:13" x14ac:dyDescent="0.25">
      <c r="A55" s="7"/>
      <c r="B55" s="7"/>
      <c r="C55" s="7"/>
      <c r="D55" s="6"/>
      <c r="E55" s="6"/>
      <c r="F55" s="6"/>
      <c r="G55" s="6"/>
      <c r="H55" s="7"/>
      <c r="I55" s="7"/>
      <c r="J55" s="7"/>
      <c r="K55" s="6"/>
      <c r="L55" s="6"/>
      <c r="M55" s="6"/>
    </row>
  </sheetData>
  <mergeCells count="13">
    <mergeCell ref="A53:C53"/>
    <mergeCell ref="H53:J53"/>
    <mergeCell ref="A12:B12"/>
    <mergeCell ref="A47:B47"/>
    <mergeCell ref="H47:I47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50">
    <cfRule type="cellIs" dxfId="33" priority="35" operator="between">
      <formula>"F"</formula>
      <formula>"F"</formula>
    </cfRule>
  </conditionalFormatting>
  <conditionalFormatting sqref="F52">
    <cfRule type="cellIs" dxfId="32" priority="34" operator="between">
      <formula>"D"</formula>
      <formula>"F"</formula>
    </cfRule>
  </conditionalFormatting>
  <conditionalFormatting sqref="F53">
    <cfRule type="cellIs" dxfId="31" priority="33" operator="between">
      <formula>"D"</formula>
      <formula>"F"</formula>
    </cfRule>
  </conditionalFormatting>
  <conditionalFormatting sqref="M50">
    <cfRule type="cellIs" dxfId="30" priority="32" operator="between">
      <formula>"F"</formula>
      <formula>"F"</formula>
    </cfRule>
  </conditionalFormatting>
  <conditionalFormatting sqref="M52">
    <cfRule type="cellIs" dxfId="29" priority="31" operator="between">
      <formula>"D"</formula>
      <formula>"F"</formula>
    </cfRule>
  </conditionalFormatting>
  <conditionalFormatting sqref="M53">
    <cfRule type="cellIs" dxfId="28" priority="30" operator="between">
      <formula>"D"</formula>
      <formula>"F"</formula>
    </cfRule>
  </conditionalFormatting>
  <conditionalFormatting sqref="M9 F18 M16 F8 F28:F29 M27:M31 F31 F22 F24 M21:M24 M18">
    <cfRule type="cellIs" dxfId="13" priority="14" operator="between">
      <formula>"F"</formula>
      <formula>"F"</formula>
    </cfRule>
  </conditionalFormatting>
  <conditionalFormatting sqref="F15:F16 F21 M19 F9:F11 F25 M14">
    <cfRule type="cellIs" dxfId="12" priority="13" operator="between">
      <formula>"D"</formula>
      <formula>"F"</formula>
    </cfRule>
  </conditionalFormatting>
  <conditionalFormatting sqref="M22">
    <cfRule type="cellIs" dxfId="11" priority="12" operator="between">
      <formula>"F"</formula>
      <formula>"F"</formula>
    </cfRule>
  </conditionalFormatting>
  <conditionalFormatting sqref="F27">
    <cfRule type="cellIs" dxfId="10" priority="11" operator="between">
      <formula>"D"</formula>
      <formula>"F"</formula>
    </cfRule>
  </conditionalFormatting>
  <conditionalFormatting sqref="F30">
    <cfRule type="cellIs" dxfId="9" priority="10" operator="between">
      <formula>"F"</formula>
      <formula>"F"</formula>
    </cfRule>
  </conditionalFormatting>
  <conditionalFormatting sqref="M23">
    <cfRule type="cellIs" dxfId="8" priority="9" operator="between">
      <formula>"F"</formula>
      <formula>"F"</formula>
    </cfRule>
  </conditionalFormatting>
  <conditionalFormatting sqref="M20">
    <cfRule type="cellIs" dxfId="7" priority="8" operator="between">
      <formula>"D"</formula>
      <formula>"F"</formula>
    </cfRule>
  </conditionalFormatting>
  <conditionalFormatting sqref="M15">
    <cfRule type="cellIs" dxfId="6" priority="7" operator="between">
      <formula>"F"</formula>
      <formula>"F"</formula>
    </cfRule>
  </conditionalFormatting>
  <conditionalFormatting sqref="M15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17">
    <cfRule type="cellIs" dxfId="3" priority="4" operator="between">
      <formula>"F"</formula>
      <formula>"F"</formula>
    </cfRule>
  </conditionalFormatting>
  <conditionalFormatting sqref="F23">
    <cfRule type="cellIs" dxfId="2" priority="3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1480C5-0BDB-4CB7-976A-EAA9DD381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DB32A8-35D0-430D-8533-64DD300646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C77315-4F40-40A2-A216-2E50EDE0CF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Professional &amp; Applied Physics</vt:lpstr>
      <vt:lpstr>Medical-Health Physics</vt:lpstr>
      <vt:lpstr>BS Physics - Flexible Emphasis</vt:lpstr>
      <vt:lpstr>COURSE OPTIONS Reference</vt:lpstr>
      <vt:lpstr>Technical Electives</vt:lpstr>
      <vt:lpstr>Blank 4-year Plan</vt:lpstr>
      <vt:lpstr>'BS Physics - Flexible Emphasis'!Print_Area</vt:lpstr>
      <vt:lpstr>'Medical-Health Physics'!Print_Area</vt:lpstr>
      <vt:lpstr>'Professional &amp; Applied Physics'!Print_Area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2017-05-25T18:55:42Z</cp:lastPrinted>
  <dcterms:created xsi:type="dcterms:W3CDTF">2011-09-23T19:24:55Z</dcterms:created>
  <dcterms:modified xsi:type="dcterms:W3CDTF">2017-05-31T13:23:13Z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