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VPAcAff\curriculum\Academic Advising Guide Sheets\2017-2018 Guide Sheets\CAS\"/>
    </mc:Choice>
  </mc:AlternateContent>
  <bookViews>
    <workbookView xWindow="0" yWindow="0" windowWidth="24660" windowHeight="11265"/>
  </bookViews>
  <sheets>
    <sheet name="Physics - Science Teaching Spec" sheetId="1" r:id="rId1"/>
    <sheet name="Blank 4-year Plan" sheetId="4" r:id="rId2"/>
  </sheets>
  <definedNames>
    <definedName name="_xlnm.Print_Area" localSheetId="0">'Physics - Science Teaching Spec'!$A$1:$M$88</definedName>
  </definedNames>
  <calcPr calcId="162913"/>
</workbook>
</file>

<file path=xl/calcChain.xml><?xml version="1.0" encoding="utf-8"?>
<calcChain xmlns="http://schemas.openxmlformats.org/spreadsheetml/2006/main">
  <c r="K60" i="1" l="1"/>
  <c r="D68" i="1"/>
  <c r="K68" i="1"/>
  <c r="K75" i="1"/>
  <c r="D78" i="1"/>
  <c r="K82" i="1"/>
  <c r="D6" i="1"/>
  <c r="K11" i="1" l="1"/>
</calcChain>
</file>

<file path=xl/sharedStrings.xml><?xml version="1.0" encoding="utf-8"?>
<sst xmlns="http://schemas.openxmlformats.org/spreadsheetml/2006/main" count="338" uniqueCount="190">
  <si>
    <t>Student</t>
  </si>
  <si>
    <t>Minimum GPA</t>
  </si>
  <si>
    <t>CR</t>
  </si>
  <si>
    <t>SEM</t>
  </si>
  <si>
    <t>GR</t>
  </si>
  <si>
    <t>SGR #3</t>
  </si>
  <si>
    <t>SGR #4</t>
  </si>
  <si>
    <t>SGR #5</t>
  </si>
  <si>
    <t>EDFN 475</t>
  </si>
  <si>
    <t>Human Relations</t>
  </si>
  <si>
    <t>SGR courses</t>
  </si>
  <si>
    <t>Teacher Education Courses</t>
  </si>
  <si>
    <t>Totals</t>
  </si>
  <si>
    <t>Major Courses (C or Better)</t>
  </si>
  <si>
    <t>SGR Goal 1</t>
  </si>
  <si>
    <t>SGR Goal 2</t>
  </si>
  <si>
    <t>Oral Communication (3 credits)</t>
  </si>
  <si>
    <t>SGR Goal 3</t>
  </si>
  <si>
    <t>Social Sciences/Diversity (2 Disciplines, 6 credits)</t>
  </si>
  <si>
    <t>SGR Goal 4</t>
  </si>
  <si>
    <t>SGR Goal 5</t>
  </si>
  <si>
    <t>Mathematics (3 credits)</t>
  </si>
  <si>
    <t>SGR Goal 6</t>
  </si>
  <si>
    <t>Natural Sciences (6 credits)</t>
  </si>
  <si>
    <t>College of Arts and Sciences</t>
  </si>
  <si>
    <t>General Chemistry I</t>
  </si>
  <si>
    <t>MATH 102</t>
  </si>
  <si>
    <t>CHEM 112</t>
  </si>
  <si>
    <t>CHEM 112L</t>
  </si>
  <si>
    <t>General Chemistry I Lab</t>
  </si>
  <si>
    <t>MATH 102, CHEM 112L</t>
  </si>
  <si>
    <t>MATH 115 or placement</t>
  </si>
  <si>
    <t>MATH 125</t>
  </si>
  <si>
    <t>Calculus II</t>
  </si>
  <si>
    <t>MATH 123</t>
  </si>
  <si>
    <t>University Physics I (SGR 6)</t>
  </si>
  <si>
    <t>MATH 121</t>
  </si>
  <si>
    <t>PHYS 211/L</t>
  </si>
  <si>
    <t>PHYS 213/L</t>
  </si>
  <si>
    <t>Social Science/Diversity</t>
  </si>
  <si>
    <t>MATH 225</t>
  </si>
  <si>
    <t>Calculus III</t>
  </si>
  <si>
    <t>MATH 321</t>
  </si>
  <si>
    <t>Differential Equations</t>
  </si>
  <si>
    <t>Measurement Theory and Exp. Design</t>
  </si>
  <si>
    <t>PHYS 331</t>
  </si>
  <si>
    <t>Introduction to Modern Physics</t>
  </si>
  <si>
    <t>PHYS 213 or PHYS 113</t>
  </si>
  <si>
    <t>PHYS 316/L</t>
  </si>
  <si>
    <t>need not be taken in sequence</t>
  </si>
  <si>
    <t>Foundations of Health Physics</t>
  </si>
  <si>
    <t>PHYS 490</t>
  </si>
  <si>
    <t>PHYS 421</t>
  </si>
  <si>
    <t>Electromagnetism</t>
  </si>
  <si>
    <t>PHYS 341 &amp; 343</t>
  </si>
  <si>
    <t>PHYS 211</t>
  </si>
  <si>
    <t>Humanities/Arts Diversity</t>
  </si>
  <si>
    <t>SPCM 101</t>
  </si>
  <si>
    <t>Fundamentals of Speech (SGR 2)</t>
  </si>
  <si>
    <t>ENGL 101</t>
  </si>
  <si>
    <t>Upper Division Credits (33 Credits from Major and Non Major Coursework)</t>
  </si>
  <si>
    <t>First Year Fall Courses</t>
  </si>
  <si>
    <t>First Year Spring Courses</t>
  </si>
  <si>
    <t>Second Year Fall Courses</t>
  </si>
  <si>
    <t>Second Year Spring Courses</t>
  </si>
  <si>
    <t>Third Year Fall Courses</t>
  </si>
  <si>
    <t>Third Year Spring Courses</t>
  </si>
  <si>
    <t>Fourth Year Fall Courses</t>
  </si>
  <si>
    <t>Fourth Year Spring Courses</t>
  </si>
  <si>
    <t>CHEM 114</t>
  </si>
  <si>
    <t>General Chemistry II</t>
  </si>
  <si>
    <t>CHEM 114L</t>
  </si>
  <si>
    <t>General Chem II Lab</t>
  </si>
  <si>
    <t>EE 220/L</t>
  </si>
  <si>
    <t>Circuits I and Lab</t>
  </si>
  <si>
    <t>PHIL 200</t>
  </si>
  <si>
    <t>Introduction to Logic (SGR 4)</t>
  </si>
  <si>
    <t>GEOG 210</t>
  </si>
  <si>
    <t>MATH 321 and MATH 225</t>
  </si>
  <si>
    <t>EDFN 351</t>
  </si>
  <si>
    <t>Teaching and Learning I</t>
  </si>
  <si>
    <t>Classical Mechanics</t>
  </si>
  <si>
    <t>PHYS 451</t>
  </si>
  <si>
    <t>EDFN 352</t>
  </si>
  <si>
    <t>Teaching and Learning II</t>
  </si>
  <si>
    <t>Seminar (Capstone)</t>
  </si>
  <si>
    <t>EDFN 450</t>
  </si>
  <si>
    <t>Content Reading</t>
  </si>
  <si>
    <t>Teaching and Learning III</t>
  </si>
  <si>
    <t>SEED 456</t>
  </si>
  <si>
    <t>Capstone</t>
  </si>
  <si>
    <t>Teaching and Learning IV</t>
  </si>
  <si>
    <t>World Regional Geography (SGR 3)</t>
  </si>
  <si>
    <t>EDFN 453</t>
  </si>
  <si>
    <t>Teaching and Learning II and Lab</t>
  </si>
  <si>
    <t>Teaching and Learning III and Lab</t>
  </si>
  <si>
    <t>Senior Status</t>
  </si>
  <si>
    <t>General Chem II</t>
  </si>
  <si>
    <t>Satisfied by Teacher Education Coursework</t>
  </si>
  <si>
    <t>EDFN 101</t>
  </si>
  <si>
    <t>Minor OR a second major OR a teaching specialization</t>
  </si>
  <si>
    <t>EDFN 454</t>
  </si>
  <si>
    <t>SEED 450</t>
  </si>
  <si>
    <t>Reading and Content Literacy</t>
  </si>
  <si>
    <t>Exploration of Teaching and Learning</t>
  </si>
  <si>
    <t>CHEM 112/L</t>
  </si>
  <si>
    <t>Composition I</t>
  </si>
  <si>
    <t>CHEM 114/L</t>
  </si>
  <si>
    <t>F</t>
  </si>
  <si>
    <t>S</t>
  </si>
  <si>
    <t>`</t>
  </si>
  <si>
    <t>Fully completed within the major and teaching specialization</t>
  </si>
  <si>
    <t>Physics Major Core</t>
  </si>
  <si>
    <t>Requirements for Physics - Science Teaching Specialization</t>
  </si>
  <si>
    <t xml:space="preserve">MATH 123  Calculus I  </t>
  </si>
  <si>
    <t>based on placement</t>
  </si>
  <si>
    <t>4-5</t>
  </si>
  <si>
    <t xml:space="preserve">SGR #2 </t>
  </si>
  <si>
    <t xml:space="preserve">SPCM 101 Fundamentals of Speech </t>
  </si>
  <si>
    <t>SGR #6</t>
  </si>
  <si>
    <t>PHYS 211/L University Physics I</t>
  </si>
  <si>
    <t>SGR #1</t>
  </si>
  <si>
    <t xml:space="preserve">ENGL 101 Composition I </t>
  </si>
  <si>
    <t>PHYS 213/L University Physics II</t>
  </si>
  <si>
    <t>College Natural Science</t>
  </si>
  <si>
    <t xml:space="preserve">PHYS 337 </t>
  </si>
  <si>
    <t>Spring even years</t>
  </si>
  <si>
    <t>ENGL 101 &amp; PHYS 109 (SGR #1)</t>
  </si>
  <si>
    <t>ENGL 201 or 277 Comp II or Tech. Writing</t>
  </si>
  <si>
    <t>Humanities/Diversity</t>
  </si>
  <si>
    <t>both courses offered in Fall semesters</t>
  </si>
  <si>
    <t>MATH 125(c or better) &amp; MATH 321(coreq)</t>
  </si>
  <si>
    <t>MATH 125 (c or better) &amp; MATH 321 (coreq)</t>
  </si>
  <si>
    <t>University Physics I</t>
  </si>
  <si>
    <t xml:space="preserve">University Physics II </t>
  </si>
  <si>
    <t>EDFN 352/L</t>
  </si>
  <si>
    <t>EDFN 453/L</t>
  </si>
  <si>
    <t>Elective taken as needed</t>
  </si>
  <si>
    <r>
      <t xml:space="preserve">Humanities and Arts/Diversity </t>
    </r>
    <r>
      <rPr>
        <b/>
        <sz val="8"/>
        <color theme="1"/>
        <rFont val="Times New Roman"/>
        <family val="1"/>
      </rPr>
      <t>(6 credits from 2 Disciplines or 1 language sequence)</t>
    </r>
  </si>
  <si>
    <r>
      <t>MATH 123</t>
    </r>
    <r>
      <rPr>
        <sz val="9"/>
        <color theme="0" tint="-0.499984740745262"/>
        <rFont val="Times New Roman"/>
        <family val="1"/>
      </rPr>
      <t xml:space="preserve"> or higher</t>
    </r>
  </si>
  <si>
    <r>
      <rPr>
        <b/>
        <sz val="8"/>
        <color rgb="FFFF0000"/>
        <rFont val="Times New Roman"/>
        <family val="1"/>
      </rPr>
      <t>Prerequisites</t>
    </r>
    <r>
      <rPr>
        <b/>
        <sz val="8"/>
        <rFont val="Times New Roman"/>
        <family val="1"/>
      </rPr>
      <t>/Comments</t>
    </r>
  </si>
  <si>
    <r>
      <rPr>
        <sz val="8"/>
        <color rgb="FFFF0000"/>
        <rFont val="Times New Roman"/>
        <family val="1"/>
      </rPr>
      <t>PHYS113 or PHYS213</t>
    </r>
    <r>
      <rPr>
        <sz val="8"/>
        <rFont val="Times New Roman"/>
        <family val="1"/>
      </rPr>
      <t xml:space="preserve">  (AW)</t>
    </r>
  </si>
  <si>
    <t>Student ID #</t>
  </si>
  <si>
    <t>Student Phone #</t>
  </si>
  <si>
    <t>Advisor(s)</t>
  </si>
  <si>
    <t>Minor/Career Interest</t>
  </si>
  <si>
    <t xml:space="preserve"> </t>
  </si>
  <si>
    <t>Third Year Fall Course</t>
  </si>
  <si>
    <t xml:space="preserve">System Gen Ed Requirements (SGR's) </t>
  </si>
  <si>
    <t>Written Communication</t>
  </si>
  <si>
    <t>Major/College Requirements</t>
  </si>
  <si>
    <t>Comments/Notes</t>
  </si>
  <si>
    <t xml:space="preserve">For more information on Honors College program requirements and to view the Honors Academic Advising Guide Sheet:  </t>
  </si>
  <si>
    <t>http://www.sdstate.edu/van-d-and-barbara-b-fishback-honors</t>
  </si>
  <si>
    <t xml:space="preserve">Information Subject to Change.  This is not a contract.  For official program requirements, please refer to the undergraduate catalog at: http: //catalog.sdstate.edu/. </t>
  </si>
  <si>
    <t>Total Credits</t>
  </si>
  <si>
    <r>
      <rPr>
        <sz val="9"/>
        <color theme="1"/>
        <rFont val="Times New Roman"/>
        <family val="1"/>
      </rPr>
      <t xml:space="preserve">Students are not limited to this plan; it is meant to be used as a guide for planning purposes in consultation with your advisor. The sample schedule is one possible path to completing your degree within four years.  
</t>
    </r>
    <r>
      <rPr>
        <b/>
        <sz val="9"/>
        <color rgb="FFFF0000"/>
        <rFont val="Times New Roman"/>
        <family val="1"/>
      </rPr>
      <t xml:space="preserve">Information Subject to Change.  This is not a contract.  For official program requirements, please refer to the undergraduate catalog at: http: //catalog.sdstate.edu/. </t>
    </r>
  </si>
  <si>
    <t>Electives</t>
  </si>
  <si>
    <t>B.S. in Arts and Sciences 
Major: Physics - Science Teaching Specialization
2017-2018 Sample 4-Year Plan</t>
  </si>
  <si>
    <t>AIS 211</t>
  </si>
  <si>
    <t>South Dakota American Indian Culture and Education</t>
  </si>
  <si>
    <t>PHYS 119</t>
  </si>
  <si>
    <t>First Year Seminar in Physics</t>
  </si>
  <si>
    <t>PHYS 113 or 213</t>
  </si>
  <si>
    <t>PHYS 213 or 113</t>
  </si>
  <si>
    <t>PHYS 341</t>
  </si>
  <si>
    <t>Thermodynamics</t>
  </si>
  <si>
    <t>PHYS 213; MATH 225</t>
  </si>
  <si>
    <t>PHYS 343</t>
  </si>
  <si>
    <t>Statistical Mechanics</t>
  </si>
  <si>
    <t>PHYS 331 &amp; 341; MATH 225</t>
  </si>
  <si>
    <t>MATH 321 &amp; 225</t>
  </si>
  <si>
    <t>Science Teaching Specialization Requirements</t>
  </si>
  <si>
    <t>PHYS 185/L or 187/L</t>
  </si>
  <si>
    <t>Astronomy I or Astronomy 2</t>
  </si>
  <si>
    <t>ENGL 277</t>
  </si>
  <si>
    <t>Technical Writing in Engineering</t>
  </si>
  <si>
    <t xml:space="preserve">ENGL 101 and PHYS 119 </t>
  </si>
  <si>
    <t>or ENGL 201</t>
  </si>
  <si>
    <t>Composition II</t>
  </si>
  <si>
    <t>CHEM 112 General Chemistry I</t>
  </si>
  <si>
    <t>CHEM 112L General Chemistry I Lab</t>
  </si>
  <si>
    <t>14-15</t>
  </si>
  <si>
    <t>or PHYS 187/L</t>
  </si>
  <si>
    <t>PHYS 185/L</t>
  </si>
  <si>
    <t>Intro to Astronomy II and Lab</t>
  </si>
  <si>
    <t>Intro to Astronomy I and Lab</t>
  </si>
  <si>
    <t>Statistical Physics</t>
  </si>
  <si>
    <r>
      <t xml:space="preserve">Natural Sciences: </t>
    </r>
    <r>
      <rPr>
        <sz val="9"/>
        <rFont val="Times New Roman"/>
        <family val="1"/>
      </rPr>
      <t xml:space="preserve"> 10+ credits required including SGR#6 courses, 2+ labs, 2+ prefixes</t>
    </r>
  </si>
  <si>
    <t>Prerequisites/Comments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</si>
</sst>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2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sz val="11"/>
      <color theme="1"/>
      <name val="Times New Roman"/>
      <family val="1"/>
    </font>
    <font>
      <b/>
      <sz val="9"/>
      <color theme="1"/>
      <name val="Times New Roman"/>
      <family val="1"/>
    </font>
    <font>
      <sz val="8"/>
      <color rgb="FFFF0000"/>
      <name val="Times New Roman"/>
      <family val="1"/>
    </font>
    <font>
      <sz val="8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sz val="9"/>
      <color theme="1"/>
      <name val="Times New Roman"/>
      <family val="1"/>
    </font>
    <font>
      <b/>
      <sz val="8"/>
      <name val="Times New Roman"/>
      <family val="1"/>
    </font>
    <font>
      <sz val="9"/>
      <color theme="0" tint="-0.499984740745262"/>
      <name val="Times New Roman"/>
      <family val="1"/>
    </font>
    <font>
      <sz val="9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8"/>
      <color rgb="FFFF0000"/>
      <name val="Times New Roman"/>
      <family val="1"/>
    </font>
    <font>
      <b/>
      <sz val="9"/>
      <color rgb="FF0070C0"/>
      <name val="Times New Roman"/>
      <family val="1"/>
    </font>
    <font>
      <sz val="7"/>
      <name val="Times New Roman"/>
      <family val="1"/>
    </font>
    <font>
      <i/>
      <sz val="9"/>
      <name val="Times New Roman"/>
      <family val="1"/>
    </font>
    <font>
      <b/>
      <sz val="16"/>
      <color rgb="FF0033A0"/>
      <name val="Times New Roman"/>
      <family val="1"/>
    </font>
    <font>
      <b/>
      <sz val="12"/>
      <color theme="1"/>
      <name val="Times New Roman"/>
      <family val="1"/>
    </font>
    <font>
      <b/>
      <sz val="9"/>
      <color rgb="FF0033A0"/>
      <name val="Times New Roman"/>
      <family val="1"/>
    </font>
    <font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sz val="10"/>
      <color rgb="FFFF0000"/>
      <name val="Times New Roman"/>
      <family val="1"/>
    </font>
    <font>
      <sz val="11"/>
      <color rgb="FFFF0000"/>
      <name val="Times New Roman"/>
      <family val="1"/>
    </font>
    <font>
      <i/>
      <u/>
      <sz val="9"/>
      <name val="Times New Roman"/>
      <family val="1"/>
    </font>
    <font>
      <u/>
      <sz val="9"/>
      <name val="Times New Roman"/>
      <family val="1"/>
    </font>
    <font>
      <sz val="9"/>
      <color rgb="FF000000"/>
      <name val="Times New Roman"/>
      <family val="1"/>
    </font>
    <font>
      <u/>
      <sz val="9"/>
      <color theme="10"/>
      <name val="Times New Roman"/>
      <family val="1"/>
    </font>
    <font>
      <b/>
      <sz val="9"/>
      <color rgb="FFFF00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rgb="FF00000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5" tint="0.59999389629810485"/>
        <bgColor rgb="FF000000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49">
    <xf numFmtId="0" fontId="0" fillId="0" borderId="0" xfId="0"/>
    <xf numFmtId="0" fontId="4" fillId="0" borderId="0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left"/>
    </xf>
    <xf numFmtId="0" fontId="4" fillId="0" borderId="0" xfId="1" applyFont="1" applyFill="1" applyBorder="1"/>
    <xf numFmtId="0" fontId="6" fillId="0" borderId="0" xfId="0" applyFont="1" applyFill="1" applyBorder="1" applyAlignment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3" fillId="0" borderId="0" xfId="4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4" fillId="0" borderId="0" xfId="4" applyFont="1" applyFill="1" applyBorder="1" applyAlignment="1"/>
    <xf numFmtId="0" fontId="7" fillId="0" borderId="0" xfId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/>
    <xf numFmtId="0" fontId="4" fillId="0" borderId="0" xfId="0" applyFont="1" applyFill="1" applyBorder="1"/>
    <xf numFmtId="0" fontId="15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center"/>
    </xf>
    <xf numFmtId="0" fontId="11" fillId="0" borderId="0" xfId="5" applyFont="1" applyFill="1" applyBorder="1" applyAlignment="1">
      <alignment horizontal="left"/>
    </xf>
    <xf numFmtId="0" fontId="11" fillId="0" borderId="0" xfId="5" applyFont="1" applyFill="1" applyBorder="1" applyAlignment="1">
      <alignment horizontal="center"/>
    </xf>
    <xf numFmtId="0" fontId="15" fillId="0" borderId="0" xfId="5" applyFont="1" applyFill="1" applyBorder="1" applyAlignment="1">
      <alignment horizontal="left"/>
    </xf>
    <xf numFmtId="0" fontId="4" fillId="0" borderId="0" xfId="4" applyFont="1" applyFill="1" applyBorder="1"/>
    <xf numFmtId="0" fontId="11" fillId="0" borderId="0" xfId="4" applyFont="1" applyFill="1" applyBorder="1" applyAlignment="1">
      <alignment horizontal="center"/>
    </xf>
    <xf numFmtId="0" fontId="15" fillId="0" borderId="0" xfId="4" applyFont="1" applyFill="1" applyBorder="1" applyAlignment="1">
      <alignment horizontal="center"/>
    </xf>
    <xf numFmtId="0" fontId="4" fillId="5" borderId="0" xfId="1" applyFont="1" applyFill="1" applyBorder="1"/>
    <xf numFmtId="0" fontId="4" fillId="3" borderId="0" xfId="4" applyFont="1" applyFill="1" applyBorder="1"/>
    <xf numFmtId="0" fontId="4" fillId="6" borderId="0" xfId="4" applyFont="1" applyFill="1" applyBorder="1"/>
    <xf numFmtId="0" fontId="18" fillId="0" borderId="0" xfId="4" applyFont="1" applyFill="1" applyBorder="1" applyAlignment="1">
      <alignment horizontal="center"/>
    </xf>
    <xf numFmtId="0" fontId="20" fillId="0" borderId="0" xfId="1" applyFont="1" applyFill="1" applyBorder="1" applyAlignment="1">
      <alignment horizontal="center"/>
    </xf>
    <xf numFmtId="0" fontId="4" fillId="0" borderId="0" xfId="1" applyFont="1" applyFill="1" applyBorder="1" applyAlignment="1"/>
    <xf numFmtId="0" fontId="11" fillId="0" borderId="0" xfId="1" applyFont="1" applyFill="1" applyBorder="1" applyAlignment="1"/>
    <xf numFmtId="0" fontId="4" fillId="0" borderId="0" xfId="4" quotePrefix="1" applyFont="1" applyFill="1" applyBorder="1" applyAlignment="1">
      <alignment horizontal="right"/>
    </xf>
    <xf numFmtId="0" fontId="4" fillId="0" borderId="0" xfId="4" applyFont="1" applyFill="1" applyBorder="1" applyAlignment="1">
      <alignment horizontal="left"/>
    </xf>
    <xf numFmtId="0" fontId="11" fillId="0" borderId="0" xfId="4" applyFont="1" applyFill="1" applyBorder="1" applyAlignment="1"/>
    <xf numFmtId="0" fontId="4" fillId="0" borderId="0" xfId="4" applyFont="1" applyFill="1" applyBorder="1" applyAlignment="1">
      <alignment horizontal="center"/>
    </xf>
    <xf numFmtId="0" fontId="8" fillId="0" borderId="0" xfId="0" applyFont="1" applyBorder="1" applyAlignment="1"/>
    <xf numFmtId="0" fontId="9" fillId="0" borderId="0" xfId="0" applyFont="1" applyBorder="1" applyAlignment="1"/>
    <xf numFmtId="0" fontId="7" fillId="0" borderId="0" xfId="5" applyFont="1" applyFill="1" applyBorder="1"/>
    <xf numFmtId="0" fontId="4" fillId="8" borderId="0" xfId="0" applyFont="1" applyFill="1" applyBorder="1" applyAlignment="1">
      <alignment horizontal="center"/>
    </xf>
    <xf numFmtId="0" fontId="11" fillId="0" borderId="0" xfId="5" applyFont="1" applyFill="1" applyBorder="1"/>
    <xf numFmtId="0" fontId="7" fillId="0" borderId="0" xfId="4" applyFont="1" applyFill="1" applyBorder="1" applyAlignment="1">
      <alignment horizontal="center"/>
    </xf>
    <xf numFmtId="0" fontId="13" fillId="0" borderId="0" xfId="0" applyFont="1" applyBorder="1" applyAlignment="1"/>
    <xf numFmtId="0" fontId="6" fillId="0" borderId="0" xfId="0" applyFont="1" applyFill="1" applyBorder="1" applyAlignment="1">
      <alignment horizontal="center"/>
    </xf>
    <xf numFmtId="0" fontId="7" fillId="0" borderId="0" xfId="0" quotePrefix="1" applyFont="1" applyFill="1" applyBorder="1" applyAlignment="1">
      <alignment horizontal="center"/>
    </xf>
    <xf numFmtId="0" fontId="6" fillId="0" borderId="0" xfId="0" applyFont="1" applyFill="1" applyBorder="1"/>
    <xf numFmtId="1" fontId="4" fillId="0" borderId="0" xfId="0" applyNumberFormat="1" applyFont="1" applyFill="1" applyBorder="1" applyAlignment="1">
      <alignment horizontal="center"/>
    </xf>
    <xf numFmtId="0" fontId="7" fillId="0" borderId="0" xfId="5" quotePrefix="1" applyFont="1" applyFill="1" applyBorder="1" applyAlignment="1">
      <alignment horizontal="center"/>
    </xf>
    <xf numFmtId="0" fontId="22" fillId="0" borderId="0" xfId="1" applyFont="1" applyFill="1" applyBorder="1" applyAlignment="1">
      <alignment horizontal="center"/>
    </xf>
    <xf numFmtId="0" fontId="22" fillId="0" borderId="0" xfId="4" applyFont="1" applyFill="1" applyBorder="1" applyAlignment="1">
      <alignment horizontal="center"/>
    </xf>
    <xf numFmtId="0" fontId="25" fillId="0" borderId="0" xfId="0" applyFont="1" applyAlignment="1">
      <alignment vertical="center" wrapText="1"/>
    </xf>
    <xf numFmtId="0" fontId="6" fillId="0" borderId="0" xfId="4" applyFont="1" applyAlignment="1">
      <alignment horizontal="right"/>
    </xf>
    <xf numFmtId="0" fontId="6" fillId="0" borderId="1" xfId="4" applyFont="1" applyBorder="1" applyAlignment="1">
      <alignment horizontal="center" wrapText="1"/>
    </xf>
    <xf numFmtId="0" fontId="6" fillId="0" borderId="0" xfId="4" applyFont="1" applyAlignment="1">
      <alignment horizontal="right" wrapText="1"/>
    </xf>
    <xf numFmtId="0" fontId="25" fillId="0" borderId="0" xfId="0" applyFont="1"/>
    <xf numFmtId="2" fontId="27" fillId="0" borderId="3" xfId="4" applyNumberFormat="1" applyFont="1" applyBorder="1" applyAlignment="1">
      <alignment horizontal="center" wrapText="1"/>
    </xf>
    <xf numFmtId="0" fontId="4" fillId="0" borderId="0" xfId="4" applyFont="1" applyFill="1"/>
    <xf numFmtId="0" fontId="8" fillId="0" borderId="0" xfId="0" applyFont="1"/>
    <xf numFmtId="0" fontId="4" fillId="0" borderId="0" xfId="4" applyFont="1" applyFill="1" applyAlignment="1">
      <alignment horizontal="center"/>
    </xf>
    <xf numFmtId="2" fontId="18" fillId="0" borderId="0" xfId="4" applyNumberFormat="1" applyFont="1" applyBorder="1" applyAlignment="1">
      <alignment horizontal="center" wrapText="1"/>
    </xf>
    <xf numFmtId="0" fontId="6" fillId="0" borderId="0" xfId="4" applyFont="1" applyAlignment="1">
      <alignment horizontal="center" wrapText="1"/>
    </xf>
    <xf numFmtId="14" fontId="28" fillId="0" borderId="0" xfId="4" applyNumberFormat="1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7" fillId="0" borderId="0" xfId="4" applyFont="1" applyFill="1" applyBorder="1" applyAlignment="1">
      <alignment horizontal="right"/>
    </xf>
    <xf numFmtId="0" fontId="4" fillId="0" borderId="2" xfId="4" applyFont="1" applyFill="1" applyBorder="1" applyAlignment="1">
      <alignment horizontal="left"/>
    </xf>
    <xf numFmtId="0" fontId="4" fillId="0" borderId="2" xfId="4" applyNumberFormat="1" applyFont="1" applyFill="1" applyBorder="1" applyAlignment="1">
      <alignment horizontal="left"/>
    </xf>
    <xf numFmtId="0" fontId="4" fillId="0" borderId="2" xfId="4" applyFont="1" applyFill="1" applyBorder="1" applyAlignment="1">
      <alignment horizontal="center"/>
    </xf>
    <xf numFmtId="0" fontId="14" fillId="0" borderId="4" xfId="0" applyFont="1" applyFill="1" applyBorder="1"/>
    <xf numFmtId="0" fontId="4" fillId="0" borderId="4" xfId="4" applyNumberFormat="1" applyFont="1" applyFill="1" applyBorder="1" applyAlignment="1">
      <alignment horizontal="left"/>
    </xf>
    <xf numFmtId="0" fontId="4" fillId="0" borderId="4" xfId="4" applyFont="1" applyFill="1" applyBorder="1" applyAlignment="1">
      <alignment horizontal="center"/>
    </xf>
    <xf numFmtId="0" fontId="4" fillId="0" borderId="4" xfId="4" applyFont="1" applyFill="1" applyBorder="1" applyAlignment="1">
      <alignment horizontal="left"/>
    </xf>
    <xf numFmtId="0" fontId="14" fillId="0" borderId="2" xfId="0" applyFont="1" applyFill="1" applyBorder="1"/>
    <xf numFmtId="0" fontId="7" fillId="0" borderId="2" xfId="4" applyFont="1" applyFill="1" applyBorder="1" applyAlignment="1">
      <alignment horizontal="left"/>
    </xf>
    <xf numFmtId="0" fontId="4" fillId="0" borderId="2" xfId="5" applyFont="1" applyFill="1" applyBorder="1"/>
    <xf numFmtId="0" fontId="4" fillId="0" borderId="5" xfId="4" applyFont="1" applyFill="1" applyBorder="1" applyAlignment="1">
      <alignment horizontal="left"/>
    </xf>
    <xf numFmtId="0" fontId="7" fillId="0" borderId="6" xfId="4" applyFont="1" applyFill="1" applyBorder="1" applyAlignment="1">
      <alignment horizontal="left"/>
    </xf>
    <xf numFmtId="0" fontId="4" fillId="0" borderId="5" xfId="4" applyFont="1" applyFill="1" applyBorder="1" applyAlignment="1">
      <alignment horizontal="center"/>
    </xf>
    <xf numFmtId="0" fontId="17" fillId="0" borderId="2" xfId="4" applyFont="1" applyFill="1" applyBorder="1" applyAlignment="1">
      <alignment horizontal="left"/>
    </xf>
    <xf numFmtId="0" fontId="4" fillId="0" borderId="2" xfId="4" applyFont="1" applyFill="1" applyBorder="1"/>
    <xf numFmtId="0" fontId="4" fillId="0" borderId="2" xfId="3" applyFont="1" applyFill="1" applyBorder="1"/>
    <xf numFmtId="0" fontId="4" fillId="0" borderId="2" xfId="0" applyFont="1" applyFill="1" applyBorder="1"/>
    <xf numFmtId="0" fontId="17" fillId="0" borderId="2" xfId="4" applyFont="1" applyFill="1" applyBorder="1" applyAlignment="1">
      <alignment horizontal="left" vertical="center" wrapText="1"/>
    </xf>
    <xf numFmtId="0" fontId="4" fillId="0" borderId="0" xfId="3" applyFont="1" applyFill="1" applyBorder="1"/>
    <xf numFmtId="0" fontId="4" fillId="0" borderId="6" xfId="4" applyFont="1" applyFill="1" applyBorder="1" applyAlignment="1">
      <alignment horizontal="left"/>
    </xf>
    <xf numFmtId="0" fontId="30" fillId="0" borderId="0" xfId="4" applyFont="1" applyFill="1" applyBorder="1" applyAlignment="1">
      <alignment horizontal="center"/>
    </xf>
    <xf numFmtId="0" fontId="17" fillId="0" borderId="2" xfId="4" quotePrefix="1" applyFont="1" applyFill="1" applyBorder="1" applyAlignment="1">
      <alignment horizontal="left"/>
    </xf>
    <xf numFmtId="49" fontId="17" fillId="0" borderId="2" xfId="4" quotePrefix="1" applyNumberFormat="1" applyFont="1" applyFill="1" applyBorder="1" applyAlignment="1">
      <alignment horizontal="left"/>
    </xf>
    <xf numFmtId="0" fontId="17" fillId="0" borderId="0" xfId="4" quotePrefix="1" applyFont="1" applyFill="1" applyBorder="1" applyAlignment="1">
      <alignment horizontal="left"/>
    </xf>
    <xf numFmtId="0" fontId="4" fillId="0" borderId="2" xfId="0" applyFont="1" applyFill="1" applyBorder="1" applyAlignment="1">
      <alignment wrapText="1"/>
    </xf>
    <xf numFmtId="0" fontId="31" fillId="0" borderId="0" xfId="4" applyFont="1" applyFill="1" applyBorder="1"/>
    <xf numFmtId="0" fontId="32" fillId="0" borderId="0" xfId="4" applyFont="1" applyFill="1" applyBorder="1" applyAlignment="1">
      <alignment horizontal="left" readingOrder="1"/>
    </xf>
    <xf numFmtId="0" fontId="32" fillId="0" borderId="0" xfId="4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9" fillId="0" borderId="0" xfId="0" applyFont="1" applyBorder="1"/>
    <xf numFmtId="0" fontId="7" fillId="0" borderId="0" xfId="0" applyFont="1" applyBorder="1"/>
    <xf numFmtId="0" fontId="4" fillId="2" borderId="2" xfId="0" applyFont="1" applyFill="1" applyBorder="1" applyAlignment="1"/>
    <xf numFmtId="0" fontId="10" fillId="2" borderId="2" xfId="1" applyFont="1" applyFill="1" applyBorder="1" applyAlignment="1">
      <alignment horizontal="left"/>
    </xf>
    <xf numFmtId="0" fontId="4" fillId="2" borderId="2" xfId="1" applyFont="1" applyFill="1" applyBorder="1" applyAlignment="1">
      <alignment horizontal="center"/>
    </xf>
    <xf numFmtId="0" fontId="11" fillId="6" borderId="2" xfId="0" applyFont="1" applyFill="1" applyBorder="1" applyAlignment="1">
      <alignment horizontal="center"/>
    </xf>
    <xf numFmtId="0" fontId="4" fillId="6" borderId="2" xfId="0" applyFont="1" applyFill="1" applyBorder="1" applyAlignment="1"/>
    <xf numFmtId="0" fontId="10" fillId="6" borderId="2" xfId="0" applyFont="1" applyFill="1" applyBorder="1" applyAlignment="1">
      <alignment horizontal="left"/>
    </xf>
    <xf numFmtId="0" fontId="4" fillId="6" borderId="2" xfId="0" applyFont="1" applyFill="1" applyBorder="1" applyAlignment="1">
      <alignment horizontal="center"/>
    </xf>
    <xf numFmtId="0" fontId="11" fillId="6" borderId="2" xfId="0" applyFont="1" applyFill="1" applyBorder="1" applyAlignment="1">
      <alignment horizontal="left"/>
    </xf>
    <xf numFmtId="0" fontId="4" fillId="6" borderId="2" xfId="0" applyFont="1" applyFill="1" applyBorder="1" applyAlignment="1">
      <alignment wrapText="1"/>
    </xf>
    <xf numFmtId="0" fontId="11" fillId="6" borderId="2" xfId="0" applyFont="1" applyFill="1" applyBorder="1" applyAlignment="1">
      <alignment horizontal="left" wrapText="1"/>
    </xf>
    <xf numFmtId="0" fontId="11" fillId="6" borderId="2" xfId="0" applyFont="1" applyFill="1" applyBorder="1" applyAlignment="1">
      <alignment horizontal="left" vertical="top" wrapText="1"/>
    </xf>
    <xf numFmtId="0" fontId="10" fillId="6" borderId="2" xfId="0" applyFont="1" applyFill="1" applyBorder="1" applyAlignment="1">
      <alignment horizontal="left" wrapText="1"/>
    </xf>
    <xf numFmtId="0" fontId="4" fillId="5" borderId="2" xfId="0" applyFont="1" applyFill="1" applyBorder="1" applyAlignment="1"/>
    <xf numFmtId="0" fontId="10" fillId="5" borderId="2" xfId="2" applyFont="1" applyFill="1" applyBorder="1" applyAlignment="1">
      <alignment horizontal="left" wrapText="1"/>
    </xf>
    <xf numFmtId="1" fontId="4" fillId="5" borderId="2" xfId="4" applyNumberFormat="1" applyFont="1" applyFill="1" applyBorder="1" applyAlignment="1">
      <alignment horizontal="center"/>
    </xf>
    <xf numFmtId="0" fontId="4" fillId="5" borderId="2" xfId="4" applyFont="1" applyFill="1" applyBorder="1" applyAlignment="1">
      <alignment horizontal="center"/>
    </xf>
    <xf numFmtId="0" fontId="10" fillId="5" borderId="2" xfId="4" applyFont="1" applyFill="1" applyBorder="1" applyAlignment="1">
      <alignment horizontal="left"/>
    </xf>
    <xf numFmtId="0" fontId="12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1" fillId="0" borderId="0" xfId="2" applyFont="1" applyFill="1" applyBorder="1" applyAlignment="1">
      <alignment horizontal="left" vertical="center" wrapText="1"/>
    </xf>
    <xf numFmtId="0" fontId="11" fillId="7" borderId="2" xfId="0" applyFont="1" applyFill="1" applyBorder="1"/>
    <xf numFmtId="0" fontId="4" fillId="7" borderId="2" xfId="0" applyFont="1" applyFill="1" applyBorder="1" applyAlignment="1">
      <alignment horizontal="center"/>
    </xf>
    <xf numFmtId="0" fontId="14" fillId="7" borderId="2" xfId="0" applyFont="1" applyFill="1" applyBorder="1" applyAlignment="1">
      <alignment vertical="center"/>
    </xf>
    <xf numFmtId="0" fontId="10" fillId="7" borderId="2" xfId="0" applyFont="1" applyFill="1" applyBorder="1"/>
    <xf numFmtId="0" fontId="4" fillId="7" borderId="2" xfId="0" applyFont="1" applyFill="1" applyBorder="1"/>
    <xf numFmtId="0" fontId="4" fillId="5" borderId="2" xfId="0" applyFont="1" applyFill="1" applyBorder="1"/>
    <xf numFmtId="0" fontId="10" fillId="5" borderId="2" xfId="0" applyFont="1" applyFill="1" applyBorder="1"/>
    <xf numFmtId="0" fontId="4" fillId="5" borderId="2" xfId="0" applyFont="1" applyFill="1" applyBorder="1" applyAlignment="1">
      <alignment horizontal="center"/>
    </xf>
    <xf numFmtId="0" fontId="4" fillId="9" borderId="2" xfId="0" applyFont="1" applyFill="1" applyBorder="1" applyAlignment="1">
      <alignment horizontal="center"/>
    </xf>
    <xf numFmtId="0" fontId="17" fillId="5" borderId="2" xfId="0" applyFont="1" applyFill="1" applyBorder="1" applyAlignment="1"/>
    <xf numFmtId="0" fontId="4" fillId="5" borderId="2" xfId="2" applyFont="1" applyFill="1" applyBorder="1" applyAlignment="1">
      <alignment horizontal="center"/>
    </xf>
    <xf numFmtId="0" fontId="4" fillId="5" borderId="2" xfId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 wrapText="1"/>
    </xf>
    <xf numFmtId="0" fontId="4" fillId="3" borderId="2" xfId="0" applyFont="1" applyFill="1" applyBorder="1" applyAlignment="1"/>
    <xf numFmtId="0" fontId="10" fillId="3" borderId="2" xfId="0" applyFont="1" applyFill="1" applyBorder="1"/>
    <xf numFmtId="0" fontId="4" fillId="3" borderId="2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 wrapText="1"/>
    </xf>
    <xf numFmtId="0" fontId="11" fillId="3" borderId="2" xfId="2" applyFont="1" applyFill="1" applyBorder="1" applyAlignment="1">
      <alignment horizontal="center"/>
    </xf>
    <xf numFmtId="0" fontId="11" fillId="3" borderId="2" xfId="4" applyFont="1" applyFill="1" applyBorder="1" applyAlignment="1">
      <alignment horizontal="center"/>
    </xf>
    <xf numFmtId="0" fontId="4" fillId="3" borderId="2" xfId="4" applyFont="1" applyFill="1" applyBorder="1" applyAlignment="1">
      <alignment horizontal="left" wrapText="1"/>
    </xf>
    <xf numFmtId="0" fontId="10" fillId="3" borderId="2" xfId="0" applyFont="1" applyFill="1" applyBorder="1" applyAlignment="1"/>
    <xf numFmtId="0" fontId="4" fillId="3" borderId="2" xfId="4" applyFont="1" applyFill="1" applyBorder="1" applyAlignment="1">
      <alignment horizontal="left"/>
    </xf>
    <xf numFmtId="0" fontId="10" fillId="3" borderId="2" xfId="2" applyFont="1" applyFill="1" applyBorder="1" applyAlignment="1">
      <alignment horizontal="left" vertical="top" wrapText="1"/>
    </xf>
    <xf numFmtId="0" fontId="14" fillId="3" borderId="2" xfId="0" applyFont="1" applyFill="1" applyBorder="1" applyAlignment="1">
      <alignment vertical="top" wrapText="1"/>
    </xf>
    <xf numFmtId="0" fontId="4" fillId="3" borderId="2" xfId="4" applyFont="1" applyFill="1" applyBorder="1" applyAlignment="1">
      <alignment vertical="top" wrapText="1"/>
    </xf>
    <xf numFmtId="0" fontId="4" fillId="3" borderId="2" xfId="0" applyFont="1" applyFill="1" applyBorder="1"/>
    <xf numFmtId="0" fontId="4" fillId="0" borderId="2" xfId="1" applyFont="1" applyFill="1" applyBorder="1"/>
    <xf numFmtId="0" fontId="4" fillId="0" borderId="2" xfId="1" quotePrefix="1" applyFont="1" applyFill="1" applyBorder="1" applyAlignment="1">
      <alignment horizontal="left"/>
    </xf>
    <xf numFmtId="0" fontId="4" fillId="0" borderId="2" xfId="1" applyFont="1" applyFill="1" applyBorder="1" applyAlignment="1">
      <alignment horizontal="center"/>
    </xf>
    <xf numFmtId="49" fontId="4" fillId="0" borderId="2" xfId="1" applyNumberFormat="1" applyFont="1" applyFill="1" applyBorder="1" applyAlignment="1">
      <alignment horizontal="center"/>
    </xf>
    <xf numFmtId="0" fontId="7" fillId="0" borderId="0" xfId="0" applyFont="1" applyFill="1"/>
    <xf numFmtId="0" fontId="4" fillId="0" borderId="0" xfId="0" applyFont="1" applyFill="1" applyBorder="1" applyAlignment="1">
      <alignment horizontal="center" vertical="center"/>
    </xf>
    <xf numFmtId="0" fontId="7" fillId="0" borderId="10" xfId="5" applyFont="1" applyFill="1" applyBorder="1"/>
    <xf numFmtId="0" fontId="7" fillId="0" borderId="0" xfId="5" applyFont="1" applyFill="1" applyBorder="1" applyAlignment="1">
      <alignment horizontal="center"/>
    </xf>
    <xf numFmtId="0" fontId="4" fillId="0" borderId="6" xfId="5" applyFont="1" applyFill="1" applyBorder="1" applyAlignment="1">
      <alignment horizontal="center"/>
    </xf>
    <xf numFmtId="0" fontId="6" fillId="0" borderId="10" xfId="0" applyFont="1" applyFill="1" applyBorder="1"/>
    <xf numFmtId="0" fontId="15" fillId="0" borderId="6" xfId="0" applyFont="1" applyFill="1" applyBorder="1" applyAlignment="1">
      <alignment horizontal="center"/>
    </xf>
    <xf numFmtId="0" fontId="11" fillId="0" borderId="10" xfId="5" applyFont="1" applyFill="1" applyBorder="1" applyAlignment="1">
      <alignment horizontal="left"/>
    </xf>
    <xf numFmtId="0" fontId="11" fillId="0" borderId="6" xfId="5" applyFont="1" applyFill="1" applyBorder="1" applyAlignment="1">
      <alignment horizontal="center"/>
    </xf>
    <xf numFmtId="0" fontId="4" fillId="0" borderId="0" xfId="4" applyFont="1" applyFill="1" applyBorder="1" applyAlignment="1">
      <alignment horizontal="right"/>
    </xf>
    <xf numFmtId="0" fontId="7" fillId="0" borderId="2" xfId="4" applyFont="1" applyFill="1" applyBorder="1" applyAlignment="1">
      <alignment horizontal="center"/>
    </xf>
    <xf numFmtId="0" fontId="11" fillId="0" borderId="2" xfId="2" applyFont="1" applyFill="1" applyBorder="1" applyAlignment="1">
      <alignment horizontal="left" wrapText="1"/>
    </xf>
    <xf numFmtId="1" fontId="11" fillId="0" borderId="2" xfId="2" applyNumberFormat="1" applyFont="1" applyFill="1" applyBorder="1" applyAlignment="1">
      <alignment horizontal="center"/>
    </xf>
    <xf numFmtId="0" fontId="4" fillId="0" borderId="2" xfId="2" applyFont="1" applyFill="1" applyBorder="1" applyAlignment="1">
      <alignment horizontal="center"/>
    </xf>
    <xf numFmtId="0" fontId="11" fillId="0" borderId="2" xfId="2" applyFont="1" applyFill="1" applyBorder="1" applyAlignment="1">
      <alignment horizontal="center"/>
    </xf>
    <xf numFmtId="0" fontId="4" fillId="2" borderId="2" xfId="4" applyFont="1" applyFill="1" applyBorder="1" applyAlignment="1">
      <alignment horizontal="left"/>
    </xf>
    <xf numFmtId="49" fontId="4" fillId="0" borderId="2" xfId="4" applyNumberFormat="1" applyFont="1" applyFill="1" applyBorder="1" applyAlignment="1">
      <alignment horizontal="center"/>
    </xf>
    <xf numFmtId="0" fontId="10" fillId="4" borderId="2" xfId="1" applyFont="1" applyFill="1" applyBorder="1" applyAlignment="1">
      <alignment horizontal="left"/>
    </xf>
    <xf numFmtId="0" fontId="4" fillId="4" borderId="2" xfId="1" applyFont="1" applyFill="1" applyBorder="1" applyAlignment="1">
      <alignment horizontal="center"/>
    </xf>
    <xf numFmtId="0" fontId="4" fillId="5" borderId="2" xfId="4" applyFont="1" applyFill="1" applyBorder="1" applyAlignment="1">
      <alignment horizontal="left"/>
    </xf>
    <xf numFmtId="0" fontId="10" fillId="0" borderId="2" xfId="2" applyFont="1" applyFill="1" applyBorder="1" applyAlignment="1">
      <alignment horizontal="left" wrapText="1"/>
    </xf>
    <xf numFmtId="0" fontId="14" fillId="7" borderId="2" xfId="0" applyFont="1" applyFill="1" applyBorder="1" applyAlignment="1"/>
    <xf numFmtId="0" fontId="14" fillId="5" borderId="2" xfId="0" applyFont="1" applyFill="1" applyBorder="1" applyAlignment="1"/>
    <xf numFmtId="0" fontId="14" fillId="3" borderId="2" xfId="0" applyFont="1" applyFill="1" applyBorder="1" applyAlignment="1"/>
    <xf numFmtId="0" fontId="10" fillId="0" borderId="2" xfId="2" applyFont="1" applyFill="1" applyBorder="1" applyAlignment="1">
      <alignment horizontal="left"/>
    </xf>
    <xf numFmtId="0" fontId="4" fillId="3" borderId="2" xfId="0" applyFont="1" applyFill="1" applyBorder="1" applyAlignment="1">
      <alignment vertical="top" wrapText="1"/>
    </xf>
    <xf numFmtId="0" fontId="4" fillId="7" borderId="2" xfId="0" applyFont="1" applyFill="1" applyBorder="1" applyAlignment="1"/>
    <xf numFmtId="0" fontId="10" fillId="0" borderId="2" xfId="4" applyFont="1" applyFill="1" applyBorder="1" applyAlignment="1">
      <alignment horizontal="left"/>
    </xf>
    <xf numFmtId="0" fontId="11" fillId="4" borderId="2" xfId="1" applyFont="1" applyFill="1" applyBorder="1" applyAlignment="1">
      <alignment horizontal="center"/>
    </xf>
    <xf numFmtId="0" fontId="4" fillId="3" borderId="2" xfId="1" applyFont="1" applyFill="1" applyBorder="1" applyAlignment="1">
      <alignment horizontal="left"/>
    </xf>
    <xf numFmtId="0" fontId="4" fillId="2" borderId="2" xfId="1" applyFont="1" applyFill="1" applyBorder="1" applyAlignment="1">
      <alignment horizontal="left"/>
    </xf>
    <xf numFmtId="0" fontId="4" fillId="7" borderId="2" xfId="1" applyFont="1" applyFill="1" applyBorder="1" applyAlignment="1">
      <alignment horizontal="left"/>
    </xf>
    <xf numFmtId="0" fontId="21" fillId="0" borderId="2" xfId="2" applyFont="1" applyFill="1" applyBorder="1" applyAlignment="1">
      <alignment horizontal="left" wrapText="1"/>
    </xf>
    <xf numFmtId="1" fontId="15" fillId="0" borderId="2" xfId="1" applyNumberFormat="1" applyFont="1" applyFill="1" applyBorder="1" applyAlignment="1">
      <alignment horizontal="center"/>
    </xf>
    <xf numFmtId="0" fontId="4" fillId="0" borderId="0" xfId="1" quotePrefix="1" applyFont="1" applyFill="1" applyBorder="1" applyAlignment="1">
      <alignment horizontal="left"/>
    </xf>
    <xf numFmtId="0" fontId="4" fillId="0" borderId="13" xfId="4" applyFont="1" applyFill="1" applyBorder="1" applyAlignment="1">
      <alignment horizontal="center"/>
    </xf>
    <xf numFmtId="0" fontId="4" fillId="0" borderId="0" xfId="4" applyFont="1" applyFill="1" applyBorder="1" applyAlignment="1">
      <alignment wrapText="1"/>
    </xf>
    <xf numFmtId="0" fontId="11" fillId="0" borderId="11" xfId="5" applyFont="1" applyFill="1" applyBorder="1" applyAlignment="1">
      <alignment horizontal="left"/>
    </xf>
    <xf numFmtId="0" fontId="11" fillId="0" borderId="1" xfId="5" applyFont="1" applyFill="1" applyBorder="1"/>
    <xf numFmtId="0" fontId="11" fillId="0" borderId="1" xfId="5" applyFont="1" applyFill="1" applyBorder="1" applyAlignment="1">
      <alignment horizontal="left"/>
    </xf>
    <xf numFmtId="0" fontId="11" fillId="0" borderId="1" xfId="5" applyFont="1" applyFill="1" applyBorder="1" applyAlignment="1">
      <alignment horizontal="center"/>
    </xf>
    <xf numFmtId="0" fontId="11" fillId="0" borderId="12" xfId="5" applyFont="1" applyFill="1" applyBorder="1" applyAlignment="1">
      <alignment horizontal="center"/>
    </xf>
    <xf numFmtId="0" fontId="4" fillId="0" borderId="10" xfId="4" applyFont="1" applyFill="1" applyBorder="1" applyAlignment="1">
      <alignment horizontal="left"/>
    </xf>
    <xf numFmtId="0" fontId="11" fillId="0" borderId="0" xfId="4" applyFont="1" applyFill="1" applyBorder="1" applyAlignment="1">
      <alignment horizontal="left"/>
    </xf>
    <xf numFmtId="0" fontId="11" fillId="0" borderId="6" xfId="4" applyFont="1" applyFill="1" applyBorder="1" applyAlignment="1">
      <alignment horizontal="center"/>
    </xf>
    <xf numFmtId="0" fontId="34" fillId="0" borderId="0" xfId="4" applyFont="1" applyFill="1" applyBorder="1" applyAlignment="1"/>
    <xf numFmtId="0" fontId="11" fillId="0" borderId="0" xfId="4" applyFont="1" applyFill="1" applyBorder="1" applyAlignment="1">
      <alignment vertical="top" wrapText="1"/>
    </xf>
    <xf numFmtId="0" fontId="4" fillId="7" borderId="0" xfId="4" applyFont="1" applyFill="1" applyBorder="1" applyAlignment="1"/>
    <xf numFmtId="0" fontId="7" fillId="0" borderId="14" xfId="4" applyFont="1" applyFill="1" applyBorder="1" applyAlignment="1">
      <alignment horizontal="left" vertical="center"/>
    </xf>
    <xf numFmtId="0" fontId="4" fillId="0" borderId="15" xfId="4" applyFont="1" applyFill="1" applyBorder="1" applyAlignment="1">
      <alignment horizontal="left" vertical="center"/>
    </xf>
    <xf numFmtId="0" fontId="7" fillId="0" borderId="2" xfId="4" applyFont="1" applyFill="1" applyBorder="1" applyAlignment="1">
      <alignment horizontal="left" vertical="center"/>
    </xf>
    <xf numFmtId="0" fontId="7" fillId="0" borderId="2" xfId="4" applyFont="1" applyFill="1" applyBorder="1" applyAlignment="1">
      <alignment horizontal="center" vertical="center"/>
    </xf>
    <xf numFmtId="0" fontId="7" fillId="0" borderId="15" xfId="4" applyFont="1" applyFill="1" applyBorder="1" applyAlignment="1">
      <alignment horizontal="left" vertical="center"/>
    </xf>
    <xf numFmtId="0" fontId="11" fillId="0" borderId="2" xfId="2" applyFont="1" applyFill="1" applyBorder="1" applyAlignment="1">
      <alignment horizontal="left"/>
    </xf>
    <xf numFmtId="0" fontId="7" fillId="0" borderId="7" xfId="1" applyFont="1" applyFill="1" applyBorder="1" applyAlignment="1">
      <alignment horizontal="left"/>
    </xf>
    <xf numFmtId="0" fontId="7" fillId="0" borderId="9" xfId="1" applyFont="1" applyFill="1" applyBorder="1" applyAlignment="1">
      <alignment horizontal="left"/>
    </xf>
    <xf numFmtId="0" fontId="4" fillId="5" borderId="2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wrapText="1"/>
    </xf>
    <xf numFmtId="0" fontId="4" fillId="3" borderId="2" xfId="4" applyFont="1" applyFill="1" applyBorder="1" applyAlignment="1">
      <alignment horizontal="center"/>
    </xf>
    <xf numFmtId="0" fontId="4" fillId="3" borderId="2" xfId="2" applyFont="1" applyFill="1" applyBorder="1" applyAlignment="1">
      <alignment horizontal="center"/>
    </xf>
    <xf numFmtId="0" fontId="4" fillId="3" borderId="2" xfId="4" applyFont="1" applyFill="1" applyBorder="1" applyAlignment="1"/>
    <xf numFmtId="0" fontId="10" fillId="3" borderId="2" xfId="4" applyFont="1" applyFill="1" applyBorder="1" applyAlignment="1"/>
    <xf numFmtId="0" fontId="4" fillId="5" borderId="2" xfId="1" applyFont="1" applyFill="1" applyBorder="1" applyAlignment="1">
      <alignment horizontal="left"/>
    </xf>
    <xf numFmtId="1" fontId="15" fillId="0" borderId="0" xfId="1" applyNumberFormat="1" applyFont="1" applyFill="1" applyBorder="1" applyAlignment="1">
      <alignment horizontal="center"/>
    </xf>
    <xf numFmtId="0" fontId="11" fillId="5" borderId="2" xfId="4" applyFont="1" applyFill="1" applyBorder="1" applyAlignment="1">
      <alignment vertical="center" wrapText="1"/>
    </xf>
    <xf numFmtId="0" fontId="11" fillId="0" borderId="2" xfId="2" applyNumberFormat="1" applyFont="1" applyFill="1" applyBorder="1" applyAlignment="1">
      <alignment horizontal="center"/>
    </xf>
    <xf numFmtId="0" fontId="15" fillId="0" borderId="0" xfId="1" applyFont="1" applyFill="1" applyBorder="1" applyAlignment="1">
      <alignment horizontal="left"/>
    </xf>
    <xf numFmtId="0" fontId="15" fillId="0" borderId="2" xfId="1" applyFont="1" applyFill="1" applyBorder="1" applyAlignment="1">
      <alignment horizontal="left"/>
    </xf>
    <xf numFmtId="0" fontId="15" fillId="0" borderId="2" xfId="1" applyFont="1" applyFill="1" applyBorder="1" applyAlignment="1">
      <alignment horizontal="center"/>
    </xf>
    <xf numFmtId="0" fontId="4" fillId="3" borderId="2" xfId="0" applyFont="1" applyFill="1" applyBorder="1" applyAlignment="1">
      <alignment wrapText="1"/>
    </xf>
    <xf numFmtId="0" fontId="11" fillId="0" borderId="0" xfId="0" applyFont="1" applyFill="1" applyBorder="1"/>
    <xf numFmtId="0" fontId="25" fillId="0" borderId="0" xfId="0" applyFont="1" applyFill="1" applyAlignment="1">
      <alignment vertical="center" wrapText="1"/>
    </xf>
    <xf numFmtId="0" fontId="25" fillId="0" borderId="0" xfId="0" applyFont="1" applyFill="1"/>
    <xf numFmtId="0" fontId="4" fillId="3" borderId="2" xfId="4" applyFont="1" applyFill="1" applyBorder="1"/>
    <xf numFmtId="0" fontId="7" fillId="0" borderId="2" xfId="4" applyFont="1" applyFill="1" applyBorder="1" applyAlignment="1"/>
    <xf numFmtId="0" fontId="14" fillId="0" borderId="0" xfId="0" applyFont="1" applyFill="1" applyBorder="1"/>
    <xf numFmtId="0" fontId="11" fillId="0" borderId="14" xfId="2" applyFont="1" applyFill="1" applyBorder="1" applyAlignment="1">
      <alignment horizontal="left"/>
    </xf>
    <xf numFmtId="0" fontId="11" fillId="0" borderId="3" xfId="2" applyFont="1" applyFill="1" applyBorder="1" applyAlignment="1">
      <alignment horizontal="left"/>
    </xf>
    <xf numFmtId="0" fontId="11" fillId="0" borderId="15" xfId="2" applyFont="1" applyFill="1" applyBorder="1" applyAlignment="1">
      <alignment horizontal="left"/>
    </xf>
    <xf numFmtId="0" fontId="17" fillId="0" borderId="0" xfId="4" applyFont="1" applyFill="1" applyBorder="1" applyAlignment="1">
      <alignment horizontal="center" vertical="top" wrapText="1"/>
    </xf>
    <xf numFmtId="0" fontId="34" fillId="0" borderId="0" xfId="4" applyFont="1" applyFill="1" applyBorder="1" applyAlignment="1">
      <alignment horizontal="center"/>
    </xf>
    <xf numFmtId="0" fontId="23" fillId="0" borderId="0" xfId="0" applyFont="1" applyAlignment="1">
      <alignment horizontal="left"/>
    </xf>
    <xf numFmtId="0" fontId="24" fillId="0" borderId="0" xfId="0" applyFont="1" applyAlignment="1">
      <alignment horizontal="right" wrapText="1"/>
    </xf>
    <xf numFmtId="0" fontId="5" fillId="0" borderId="1" xfId="4" applyFont="1" applyBorder="1" applyAlignment="1">
      <alignment horizontal="center"/>
    </xf>
    <xf numFmtId="0" fontId="6" fillId="0" borderId="0" xfId="4" applyFont="1" applyBorder="1" applyAlignment="1">
      <alignment horizontal="right"/>
    </xf>
    <xf numFmtId="0" fontId="26" fillId="0" borderId="0" xfId="0" applyFont="1" applyBorder="1" applyAlignment="1">
      <alignment horizontal="right"/>
    </xf>
    <xf numFmtId="0" fontId="7" fillId="0" borderId="14" xfId="1" applyFont="1" applyFill="1" applyBorder="1" applyAlignment="1">
      <alignment horizontal="left"/>
    </xf>
    <xf numFmtId="0" fontId="7" fillId="0" borderId="15" xfId="1" applyFont="1" applyFill="1" applyBorder="1" applyAlignment="1">
      <alignment horizontal="left"/>
    </xf>
    <xf numFmtId="0" fontId="5" fillId="0" borderId="1" xfId="4" applyFont="1" applyFill="1" applyBorder="1" applyAlignment="1">
      <alignment horizontal="center"/>
    </xf>
    <xf numFmtId="0" fontId="5" fillId="0" borderId="3" xfId="4" applyFont="1" applyBorder="1" applyAlignment="1">
      <alignment horizontal="center"/>
    </xf>
    <xf numFmtId="2" fontId="27" fillId="0" borderId="0" xfId="4" applyNumberFormat="1" applyFont="1" applyBorder="1" applyAlignment="1">
      <alignment horizontal="right"/>
    </xf>
    <xf numFmtId="2" fontId="27" fillId="0" borderId="0" xfId="0" applyNumberFormat="1" applyFont="1" applyBorder="1" applyAlignment="1">
      <alignment horizontal="right"/>
    </xf>
    <xf numFmtId="0" fontId="5" fillId="0" borderId="3" xfId="4" applyFont="1" applyFill="1" applyBorder="1" applyAlignment="1">
      <alignment horizontal="center"/>
    </xf>
    <xf numFmtId="1" fontId="11" fillId="0" borderId="16" xfId="2" applyNumberFormat="1" applyFont="1" applyFill="1" applyBorder="1" applyAlignment="1">
      <alignment horizontal="center" vertical="center"/>
    </xf>
    <xf numFmtId="1" fontId="11" fillId="0" borderId="4" xfId="2" applyNumberFormat="1" applyFont="1" applyFill="1" applyBorder="1" applyAlignment="1">
      <alignment horizontal="center" vertical="center"/>
    </xf>
    <xf numFmtId="0" fontId="4" fillId="0" borderId="7" xfId="5" applyFont="1" applyFill="1" applyBorder="1" applyAlignment="1">
      <alignment horizontal="left" vertical="center" wrapText="1"/>
    </xf>
    <xf numFmtId="0" fontId="4" fillId="0" borderId="8" xfId="5" applyFont="1" applyFill="1" applyBorder="1" applyAlignment="1">
      <alignment horizontal="left" vertical="center" wrapText="1"/>
    </xf>
    <xf numFmtId="0" fontId="4" fillId="0" borderId="9" xfId="5" applyFont="1" applyFill="1" applyBorder="1" applyAlignment="1">
      <alignment horizontal="left" vertical="center" wrapText="1"/>
    </xf>
    <xf numFmtId="0" fontId="33" fillId="0" borderId="10" xfId="3" applyFont="1" applyFill="1" applyBorder="1" applyAlignment="1">
      <alignment horizontal="left" vertical="center" wrapText="1"/>
    </xf>
    <xf numFmtId="0" fontId="33" fillId="0" borderId="0" xfId="3" applyFont="1" applyFill="1" applyBorder="1" applyAlignment="1">
      <alignment horizontal="left" vertical="center" wrapText="1"/>
    </xf>
    <xf numFmtId="0" fontId="33" fillId="0" borderId="6" xfId="3" applyFont="1" applyFill="1" applyBorder="1" applyAlignment="1">
      <alignment horizontal="left" vertical="center" wrapText="1"/>
    </xf>
    <xf numFmtId="0" fontId="4" fillId="6" borderId="16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7" fillId="0" borderId="2" xfId="4" applyFont="1" applyFill="1" applyBorder="1" applyAlignment="1"/>
  </cellXfs>
  <cellStyles count="8">
    <cellStyle name="Hyperlink" xfId="3" builtinId="8"/>
    <cellStyle name="Normal" xfId="0" builtinId="0"/>
    <cellStyle name="Normal 2" xfId="5"/>
    <cellStyle name="Normal 3" xfId="1"/>
    <cellStyle name="Normal 3 2" xfId="4"/>
    <cellStyle name="Normal 3 3" xfId="2"/>
    <cellStyle name="Normal 3 4" xfId="6"/>
    <cellStyle name="Normal 4" xfId="7"/>
  </cellStyles>
  <dxfs count="3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CCCCFF"/>
      <color rgb="FFFFFF99"/>
      <color rgb="FFCCC0DA"/>
      <color rgb="FFD0B9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177798</xdr:colOff>
      <xdr:row>0</xdr:row>
      <xdr:rowOff>88901</xdr:rowOff>
    </xdr:from>
    <xdr:to>
      <xdr:col>2</xdr:col>
      <xdr:colOff>895302</xdr:colOff>
      <xdr:row>0</xdr:row>
      <xdr:rowOff>781051</xdr:rowOff>
    </xdr:to>
    <xdr:pic>
      <xdr:nvPicPr>
        <xdr:cNvPr id="2" name="Picture 1" descr="logo5.pdf"/>
        <xdr:cNvPicPr>
          <a:picLocks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36" t="31374" r="8116" b="53430"/>
        <a:stretch/>
      </xdr:blipFill>
      <xdr:spPr>
        <a:xfrm>
          <a:off x="177798" y="88901"/>
          <a:ext cx="3908379" cy="692150"/>
        </a:xfrm>
        <a:prstGeom prst="rect">
          <a:avLst/>
        </a:prstGeom>
      </xdr:spPr>
    </xdr:pic>
    <xdr:clientData/>
  </xdr:twoCellAnchor>
  <xdr:oneCellAnchor>
    <xdr:from>
      <xdr:col>0</xdr:col>
      <xdr:colOff>177798</xdr:colOff>
      <xdr:row>49</xdr:row>
      <xdr:rowOff>88901</xdr:rowOff>
    </xdr:from>
    <xdr:ext cx="3908379" cy="692150"/>
    <xdr:pic>
      <xdr:nvPicPr>
        <xdr:cNvPr id="3" name="Picture 2" descr="logo5.pdf"/>
        <xdr:cNvPicPr>
          <a:picLocks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36" t="31374" r="8116" b="53430"/>
        <a:stretch/>
      </xdr:blipFill>
      <xdr:spPr>
        <a:xfrm>
          <a:off x="177798" y="88901"/>
          <a:ext cx="3908379" cy="69215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177798</xdr:colOff>
      <xdr:row>0</xdr:row>
      <xdr:rowOff>88900</xdr:rowOff>
    </xdr:from>
    <xdr:ext cx="3919024" cy="667512"/>
    <xdr:pic>
      <xdr:nvPicPr>
        <xdr:cNvPr id="2" name="Picture 1" descr="logo5.pdf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36" t="31374" r="8116" b="53430"/>
        <a:stretch/>
      </xdr:blipFill>
      <xdr:spPr>
        <a:xfrm>
          <a:off x="177798" y="88900"/>
          <a:ext cx="3919024" cy="66751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dstate.edu/van-d-and-barbara-b-fishback-honors" TargetMode="External"/><Relationship Id="rId1" Type="http://schemas.openxmlformats.org/officeDocument/2006/relationships/hyperlink" Target="http://www.sdstate.edu/van-d-and-barbara-b-fishback-honors.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0"/>
  <sheetViews>
    <sheetView tabSelected="1" showRuler="0" showWhiteSpace="0" zoomScaleNormal="100" workbookViewId="0">
      <selection activeCell="A2" sqref="A2:XFD3"/>
    </sheetView>
  </sheetViews>
  <sheetFormatPr defaultColWidth="9.140625" defaultRowHeight="12" x14ac:dyDescent="0.2"/>
  <cols>
    <col min="1" max="1" width="11.85546875" style="3" customWidth="1"/>
    <col min="2" max="2" width="36" style="3" customWidth="1"/>
    <col min="3" max="3" width="30.5703125" style="3" customWidth="1"/>
    <col min="4" max="6" width="4.28515625" style="1" customWidth="1"/>
    <col min="7" max="7" width="2.140625" style="1" customWidth="1"/>
    <col min="8" max="8" width="11.28515625" style="3" customWidth="1"/>
    <col min="9" max="9" width="36" style="3" customWidth="1"/>
    <col min="10" max="10" width="30.5703125" style="3" customWidth="1"/>
    <col min="11" max="13" width="4.28515625" style="1" customWidth="1"/>
    <col min="14" max="14" width="6.5703125" style="1" customWidth="1"/>
    <col min="15" max="15" width="2.7109375" style="2" customWidth="1"/>
    <col min="16" max="16384" width="9.140625" style="3"/>
  </cols>
  <sheetData>
    <row r="1" spans="1:15" s="22" customFormat="1" ht="63" customHeight="1" x14ac:dyDescent="0.3">
      <c r="B1" s="226"/>
      <c r="C1" s="226"/>
      <c r="D1" s="227" t="s">
        <v>158</v>
      </c>
      <c r="E1" s="227"/>
      <c r="F1" s="227"/>
      <c r="G1" s="227"/>
      <c r="H1" s="227"/>
      <c r="I1" s="227"/>
      <c r="J1" s="227"/>
      <c r="K1" s="227"/>
      <c r="L1" s="227"/>
      <c r="M1" s="227"/>
      <c r="N1" s="216"/>
      <c r="O1" s="216"/>
    </row>
    <row r="2" spans="1:15" s="22" customFormat="1" ht="17.100000000000001" customHeight="1" x14ac:dyDescent="0.2">
      <c r="A2" s="51" t="s">
        <v>0</v>
      </c>
      <c r="B2" s="228"/>
      <c r="C2" s="228"/>
      <c r="D2" s="229" t="s">
        <v>142</v>
      </c>
      <c r="E2" s="230"/>
      <c r="F2" s="230"/>
      <c r="G2" s="230"/>
      <c r="H2" s="52"/>
      <c r="I2" s="53" t="s">
        <v>143</v>
      </c>
      <c r="J2" s="233"/>
      <c r="K2" s="233"/>
      <c r="L2" s="233"/>
      <c r="M2" s="233"/>
      <c r="O2" s="217"/>
    </row>
    <row r="3" spans="1:15" s="56" customFormat="1" ht="17.100000000000001" customHeight="1" x14ac:dyDescent="0.2">
      <c r="A3" s="51" t="s">
        <v>144</v>
      </c>
      <c r="B3" s="234"/>
      <c r="C3" s="234"/>
      <c r="D3" s="235" t="s">
        <v>1</v>
      </c>
      <c r="E3" s="236"/>
      <c r="F3" s="236"/>
      <c r="G3" s="236"/>
      <c r="H3" s="55">
        <v>2</v>
      </c>
      <c r="I3" s="53" t="s">
        <v>145</v>
      </c>
      <c r="J3" s="237"/>
      <c r="K3" s="237"/>
      <c r="L3" s="237"/>
      <c r="M3" s="237"/>
    </row>
    <row r="4" spans="1:15" s="56" customFormat="1" ht="11.25" customHeight="1" x14ac:dyDescent="0.25">
      <c r="A4" s="57"/>
      <c r="D4" s="58"/>
      <c r="E4" s="58"/>
      <c r="F4" s="58"/>
      <c r="G4" s="58"/>
      <c r="H4" s="59"/>
      <c r="I4" s="60"/>
      <c r="J4" s="60"/>
      <c r="K4" s="61"/>
      <c r="L4" s="62"/>
      <c r="M4" s="62"/>
    </row>
    <row r="5" spans="1:15" s="22" customFormat="1" ht="15" customHeight="1" x14ac:dyDescent="0.2">
      <c r="A5" s="14" t="s">
        <v>148</v>
      </c>
      <c r="B5" s="14"/>
      <c r="C5" s="211" t="s">
        <v>140</v>
      </c>
      <c r="D5" s="8" t="s">
        <v>2</v>
      </c>
      <c r="E5" s="8" t="s">
        <v>3</v>
      </c>
      <c r="F5" s="8" t="s">
        <v>4</v>
      </c>
      <c r="G5" s="92"/>
      <c r="H5" s="94" t="s">
        <v>150</v>
      </c>
      <c r="I5" s="94"/>
      <c r="J5" s="211" t="s">
        <v>140</v>
      </c>
      <c r="K5" s="8" t="s">
        <v>2</v>
      </c>
      <c r="L5" s="8" t="s">
        <v>3</v>
      </c>
      <c r="M5" s="8" t="s">
        <v>4</v>
      </c>
    </row>
    <row r="6" spans="1:15" s="56" customFormat="1" ht="15" customHeight="1" x14ac:dyDescent="0.25">
      <c r="A6" s="93" t="s">
        <v>14</v>
      </c>
      <c r="B6" s="93" t="s">
        <v>149</v>
      </c>
      <c r="C6" s="22"/>
      <c r="D6" s="8">
        <f>SUM(D7:D8)</f>
        <v>6</v>
      </c>
      <c r="E6" s="22"/>
      <c r="F6" s="22"/>
      <c r="G6" s="7"/>
      <c r="H6" s="94" t="s">
        <v>188</v>
      </c>
      <c r="I6" s="94"/>
      <c r="J6" s="22"/>
      <c r="K6" s="41">
        <v>10</v>
      </c>
      <c r="L6" s="22"/>
      <c r="M6" s="22"/>
      <c r="N6" s="33"/>
    </row>
    <row r="7" spans="1:15" ht="15" customHeight="1" x14ac:dyDescent="0.2">
      <c r="A7" s="95" t="s">
        <v>59</v>
      </c>
      <c r="B7" s="95" t="s">
        <v>106</v>
      </c>
      <c r="C7" s="96"/>
      <c r="D7" s="97">
        <v>3</v>
      </c>
      <c r="E7" s="98"/>
      <c r="F7" s="98"/>
      <c r="G7" s="6"/>
      <c r="H7" s="107" t="s">
        <v>105</v>
      </c>
      <c r="I7" s="107" t="s">
        <v>25</v>
      </c>
      <c r="J7" s="108" t="s">
        <v>26</v>
      </c>
      <c r="K7" s="109">
        <v>4</v>
      </c>
      <c r="L7" s="110"/>
      <c r="M7" s="110"/>
      <c r="N7" s="10"/>
    </row>
    <row r="8" spans="1:15" ht="15" customHeight="1" x14ac:dyDescent="0.2">
      <c r="A8" s="99" t="s">
        <v>175</v>
      </c>
      <c r="B8" s="99" t="s">
        <v>176</v>
      </c>
      <c r="C8" s="100" t="s">
        <v>177</v>
      </c>
      <c r="D8" s="246">
        <v>3</v>
      </c>
      <c r="E8" s="98"/>
      <c r="F8" s="98"/>
      <c r="G8" s="6"/>
      <c r="H8" s="107" t="s">
        <v>107</v>
      </c>
      <c r="I8" s="107" t="s">
        <v>70</v>
      </c>
      <c r="J8" s="108" t="s">
        <v>27</v>
      </c>
      <c r="K8" s="109">
        <v>4</v>
      </c>
      <c r="L8" s="110"/>
      <c r="M8" s="110"/>
      <c r="N8" s="10"/>
    </row>
    <row r="9" spans="1:15" ht="15" customHeight="1" x14ac:dyDescent="0.2">
      <c r="A9" s="99" t="s">
        <v>178</v>
      </c>
      <c r="B9" s="99" t="s">
        <v>179</v>
      </c>
      <c r="C9" s="100" t="s">
        <v>59</v>
      </c>
      <c r="D9" s="247"/>
      <c r="E9" s="98"/>
      <c r="F9" s="98"/>
      <c r="G9" s="6"/>
      <c r="H9" s="107" t="s">
        <v>37</v>
      </c>
      <c r="I9" s="107" t="s">
        <v>35</v>
      </c>
      <c r="J9" s="111" t="s">
        <v>36</v>
      </c>
      <c r="K9" s="109">
        <v>4</v>
      </c>
      <c r="L9" s="110"/>
      <c r="M9" s="110"/>
    </row>
    <row r="10" spans="1:15" ht="15" customHeight="1" x14ac:dyDescent="0.2">
      <c r="G10" s="15"/>
      <c r="H10" s="14" t="s">
        <v>100</v>
      </c>
      <c r="I10" s="15"/>
      <c r="J10" s="15"/>
      <c r="K10" s="15"/>
      <c r="L10" s="15"/>
      <c r="M10" s="15"/>
    </row>
    <row r="11" spans="1:15" ht="15" customHeight="1" x14ac:dyDescent="0.2">
      <c r="A11" s="37" t="s">
        <v>15</v>
      </c>
      <c r="B11" s="37" t="s">
        <v>16</v>
      </c>
      <c r="C11" s="13"/>
      <c r="D11" s="44">
        <v>3</v>
      </c>
      <c r="E11" s="18"/>
      <c r="F11" s="12"/>
      <c r="G11" s="6"/>
      <c r="H11" s="112" t="s">
        <v>98</v>
      </c>
      <c r="I11" s="113"/>
      <c r="J11" s="114"/>
      <c r="K11" s="1">
        <f>SUM(K12:K21)</f>
        <v>36</v>
      </c>
    </row>
    <row r="12" spans="1:15" ht="15" customHeight="1" x14ac:dyDescent="0.2">
      <c r="A12" s="99" t="s">
        <v>57</v>
      </c>
      <c r="B12" s="99" t="s">
        <v>58</v>
      </c>
      <c r="C12" s="102"/>
      <c r="D12" s="101">
        <v>3</v>
      </c>
      <c r="E12" s="98"/>
      <c r="F12" s="98"/>
      <c r="G12" s="6"/>
      <c r="H12" s="201" t="s">
        <v>159</v>
      </c>
      <c r="I12" s="171" t="s">
        <v>160</v>
      </c>
      <c r="J12" s="115"/>
      <c r="K12" s="116">
        <v>3</v>
      </c>
      <c r="L12" s="116"/>
      <c r="M12" s="116"/>
    </row>
    <row r="13" spans="1:15" ht="15" customHeight="1" x14ac:dyDescent="0.2">
      <c r="A13" s="5"/>
      <c r="B13" s="5"/>
      <c r="C13" s="11"/>
      <c r="D13" s="6"/>
      <c r="E13" s="12"/>
      <c r="F13" s="12"/>
      <c r="G13" s="6"/>
      <c r="H13" s="117" t="s">
        <v>99</v>
      </c>
      <c r="I13" s="117" t="s">
        <v>104</v>
      </c>
      <c r="J13" s="118"/>
      <c r="K13" s="116">
        <v>1</v>
      </c>
      <c r="L13" s="116"/>
      <c r="M13" s="116"/>
    </row>
    <row r="14" spans="1:15" ht="15" customHeight="1" x14ac:dyDescent="0.2">
      <c r="A14" s="37" t="s">
        <v>17</v>
      </c>
      <c r="B14" s="37" t="s">
        <v>18</v>
      </c>
      <c r="C14" s="37"/>
      <c r="D14" s="44">
        <v>6</v>
      </c>
      <c r="E14" s="18"/>
      <c r="F14" s="12"/>
      <c r="G14" s="6"/>
      <c r="H14" s="117" t="s">
        <v>79</v>
      </c>
      <c r="I14" s="117" t="s">
        <v>80</v>
      </c>
      <c r="J14" s="118"/>
      <c r="K14" s="116">
        <v>1</v>
      </c>
      <c r="L14" s="116"/>
      <c r="M14" s="116"/>
    </row>
    <row r="15" spans="1:15" ht="15" customHeight="1" x14ac:dyDescent="0.2">
      <c r="A15" s="103" t="s">
        <v>77</v>
      </c>
      <c r="B15" s="103" t="s">
        <v>92</v>
      </c>
      <c r="C15" s="104"/>
      <c r="D15" s="98">
        <v>3</v>
      </c>
      <c r="E15" s="98"/>
      <c r="F15" s="98"/>
      <c r="G15" s="6"/>
      <c r="H15" s="117" t="s">
        <v>135</v>
      </c>
      <c r="I15" s="117" t="s">
        <v>84</v>
      </c>
      <c r="J15" s="118"/>
      <c r="K15" s="116">
        <v>5</v>
      </c>
      <c r="L15" s="116"/>
      <c r="M15" s="116"/>
    </row>
    <row r="16" spans="1:15" ht="15" customHeight="1" x14ac:dyDescent="0.2">
      <c r="A16" s="103" t="s">
        <v>5</v>
      </c>
      <c r="B16" s="103" t="s">
        <v>39</v>
      </c>
      <c r="C16" s="104"/>
      <c r="D16" s="101">
        <v>3</v>
      </c>
      <c r="E16" s="98"/>
      <c r="F16" s="98"/>
      <c r="G16" s="6"/>
      <c r="H16" s="119" t="s">
        <v>86</v>
      </c>
      <c r="I16" s="119" t="s">
        <v>87</v>
      </c>
      <c r="J16" s="118"/>
      <c r="K16" s="116">
        <v>2</v>
      </c>
      <c r="L16" s="116"/>
      <c r="M16" s="116"/>
    </row>
    <row r="17" spans="1:18" ht="15" customHeight="1" x14ac:dyDescent="0.2">
      <c r="A17" s="5"/>
      <c r="B17" s="5"/>
      <c r="C17" s="11"/>
      <c r="D17" s="6"/>
      <c r="E17" s="12"/>
      <c r="F17" s="12"/>
      <c r="G17" s="6"/>
      <c r="H17" s="119" t="s">
        <v>136</v>
      </c>
      <c r="I17" s="119" t="s">
        <v>88</v>
      </c>
      <c r="J17" s="115"/>
      <c r="K17" s="116">
        <v>7</v>
      </c>
      <c r="L17" s="116"/>
      <c r="M17" s="116"/>
    </row>
    <row r="18" spans="1:18" ht="15" customHeight="1" x14ac:dyDescent="0.2">
      <c r="A18" s="37" t="s">
        <v>19</v>
      </c>
      <c r="B18" s="37" t="s">
        <v>138</v>
      </c>
      <c r="C18" s="37"/>
      <c r="D18" s="44">
        <v>6</v>
      </c>
      <c r="E18" s="18"/>
      <c r="F18" s="12"/>
      <c r="G18" s="6"/>
      <c r="H18" s="119" t="s">
        <v>101</v>
      </c>
      <c r="I18" s="119" t="s">
        <v>91</v>
      </c>
      <c r="J18" s="115"/>
      <c r="K18" s="116">
        <v>11</v>
      </c>
      <c r="L18" s="116"/>
      <c r="M18" s="116"/>
    </row>
    <row r="19" spans="1:18" ht="15" customHeight="1" x14ac:dyDescent="0.2">
      <c r="A19" s="103" t="s">
        <v>75</v>
      </c>
      <c r="B19" s="103" t="s">
        <v>76</v>
      </c>
      <c r="C19" s="105"/>
      <c r="D19" s="98">
        <v>3</v>
      </c>
      <c r="E19" s="98"/>
      <c r="F19" s="98"/>
      <c r="G19" s="6"/>
      <c r="H19" s="117" t="s">
        <v>8</v>
      </c>
      <c r="I19" s="117" t="s">
        <v>9</v>
      </c>
      <c r="J19" s="115"/>
      <c r="K19" s="116">
        <v>3</v>
      </c>
      <c r="L19" s="116"/>
      <c r="M19" s="116"/>
    </row>
    <row r="20" spans="1:18" ht="15" customHeight="1" x14ac:dyDescent="0.2">
      <c r="A20" s="99" t="s">
        <v>6</v>
      </c>
      <c r="B20" s="99" t="s">
        <v>56</v>
      </c>
      <c r="C20" s="102"/>
      <c r="D20" s="101">
        <v>3</v>
      </c>
      <c r="E20" s="98"/>
      <c r="F20" s="98"/>
      <c r="G20" s="6"/>
      <c r="H20" s="119" t="s">
        <v>102</v>
      </c>
      <c r="I20" s="119" t="s">
        <v>103</v>
      </c>
      <c r="J20" s="118"/>
      <c r="K20" s="116">
        <v>2</v>
      </c>
      <c r="L20" s="116"/>
      <c r="M20" s="116"/>
    </row>
    <row r="21" spans="1:18" ht="15" customHeight="1" x14ac:dyDescent="0.2">
      <c r="A21" s="5"/>
      <c r="B21" s="5"/>
      <c r="C21" s="5"/>
      <c r="D21" s="5"/>
      <c r="E21" s="12"/>
      <c r="F21" s="12"/>
      <c r="G21" s="6"/>
      <c r="H21" s="119" t="s">
        <v>89</v>
      </c>
      <c r="I21" s="119" t="s">
        <v>90</v>
      </c>
      <c r="J21" s="115"/>
      <c r="K21" s="116">
        <v>1</v>
      </c>
      <c r="L21" s="116"/>
      <c r="M21" s="116"/>
    </row>
    <row r="22" spans="1:18" ht="15" customHeight="1" x14ac:dyDescent="0.2">
      <c r="A22" s="37" t="s">
        <v>20</v>
      </c>
      <c r="B22" s="37" t="s">
        <v>21</v>
      </c>
      <c r="C22" s="16"/>
      <c r="D22" s="44">
        <v>3</v>
      </c>
      <c r="E22" s="18"/>
      <c r="F22" s="12"/>
      <c r="G22" s="6"/>
      <c r="H22" s="38" t="s">
        <v>60</v>
      </c>
      <c r="I22" s="15"/>
      <c r="J22" s="15"/>
      <c r="K22" s="8">
        <v>33</v>
      </c>
      <c r="L22" s="15"/>
      <c r="M22" s="15"/>
    </row>
    <row r="23" spans="1:18" ht="15" customHeight="1" x14ac:dyDescent="0.2">
      <c r="A23" s="99" t="s">
        <v>7</v>
      </c>
      <c r="B23" s="99" t="s">
        <v>139</v>
      </c>
      <c r="C23" s="100" t="s">
        <v>31</v>
      </c>
      <c r="D23" s="101">
        <v>4</v>
      </c>
      <c r="E23" s="98"/>
      <c r="F23" s="98"/>
      <c r="G23" s="6"/>
      <c r="H23" s="120" t="s">
        <v>111</v>
      </c>
      <c r="I23" s="120"/>
      <c r="J23" s="121"/>
      <c r="K23" s="122">
        <v>33</v>
      </c>
      <c r="L23" s="123"/>
      <c r="M23" s="123"/>
    </row>
    <row r="24" spans="1:18" ht="15" customHeight="1" x14ac:dyDescent="0.2">
      <c r="A24" s="5"/>
      <c r="B24" s="5"/>
      <c r="C24" s="17"/>
      <c r="D24" s="6"/>
      <c r="E24" s="12"/>
      <c r="F24" s="12"/>
      <c r="G24" s="6"/>
      <c r="H24" s="45" t="s">
        <v>90</v>
      </c>
      <c r="K24" s="46">
        <v>2</v>
      </c>
      <c r="L24" s="39"/>
      <c r="M24" s="39"/>
    </row>
    <row r="25" spans="1:18" ht="15" customHeight="1" x14ac:dyDescent="0.2">
      <c r="A25" s="37" t="s">
        <v>22</v>
      </c>
      <c r="B25" s="37" t="s">
        <v>23</v>
      </c>
      <c r="C25" s="16"/>
      <c r="D25" s="44">
        <v>8</v>
      </c>
      <c r="E25" s="18"/>
      <c r="F25" s="12"/>
      <c r="G25" s="6"/>
      <c r="H25" s="107" t="s">
        <v>51</v>
      </c>
      <c r="I25" s="107" t="s">
        <v>85</v>
      </c>
      <c r="J25" s="124" t="s">
        <v>96</v>
      </c>
      <c r="K25" s="125">
        <v>2</v>
      </c>
      <c r="L25" s="126"/>
      <c r="M25" s="126"/>
      <c r="N25" s="3"/>
    </row>
    <row r="26" spans="1:18" ht="15" customHeight="1" x14ac:dyDescent="0.2">
      <c r="A26" s="99" t="s">
        <v>37</v>
      </c>
      <c r="B26" s="99" t="s">
        <v>133</v>
      </c>
      <c r="C26" s="106" t="s">
        <v>36</v>
      </c>
      <c r="D26" s="101">
        <v>4</v>
      </c>
      <c r="E26" s="98"/>
      <c r="F26" s="98"/>
      <c r="G26" s="6"/>
      <c r="H26" s="45" t="s">
        <v>113</v>
      </c>
      <c r="I26" s="15"/>
      <c r="J26" s="215"/>
      <c r="K26" s="6"/>
      <c r="L26" s="6"/>
      <c r="M26" s="6"/>
    </row>
    <row r="27" spans="1:18" ht="15" customHeight="1" x14ac:dyDescent="0.2">
      <c r="A27" s="99" t="s">
        <v>38</v>
      </c>
      <c r="B27" s="99" t="s">
        <v>134</v>
      </c>
      <c r="C27" s="100" t="s">
        <v>55</v>
      </c>
      <c r="D27" s="101">
        <v>4</v>
      </c>
      <c r="E27" s="98"/>
      <c r="F27" s="98"/>
      <c r="G27" s="6"/>
      <c r="H27" s="127" t="s">
        <v>112</v>
      </c>
      <c r="I27" s="127"/>
      <c r="J27" s="8"/>
      <c r="K27" s="8">
        <v>20</v>
      </c>
      <c r="L27" s="18"/>
      <c r="M27" s="18"/>
      <c r="N27" s="3"/>
    </row>
    <row r="28" spans="1:18" ht="15" customHeight="1" x14ac:dyDescent="0.2">
      <c r="A28" s="4"/>
      <c r="B28" s="4"/>
      <c r="C28" s="16"/>
      <c r="D28" s="43"/>
      <c r="E28" s="18"/>
      <c r="F28" s="12"/>
      <c r="G28" s="6"/>
      <c r="H28" s="128" t="s">
        <v>161</v>
      </c>
      <c r="I28" s="128" t="s">
        <v>162</v>
      </c>
      <c r="J28" s="135"/>
      <c r="K28" s="130">
        <v>1</v>
      </c>
      <c r="L28" s="202" t="s">
        <v>108</v>
      </c>
      <c r="M28" s="218"/>
    </row>
    <row r="29" spans="1:18" ht="15" customHeight="1" x14ac:dyDescent="0.2">
      <c r="A29" s="3" t="s">
        <v>157</v>
      </c>
      <c r="C29" s="179"/>
      <c r="G29" s="6"/>
      <c r="H29" s="128" t="s">
        <v>48</v>
      </c>
      <c r="I29" s="128" t="s">
        <v>44</v>
      </c>
      <c r="J29" s="135" t="s">
        <v>163</v>
      </c>
      <c r="K29" s="130">
        <v>2</v>
      </c>
      <c r="L29" s="202" t="s">
        <v>108</v>
      </c>
      <c r="M29" s="132"/>
    </row>
    <row r="30" spans="1:18" ht="15" customHeight="1" x14ac:dyDescent="0.2">
      <c r="A30" s="141"/>
      <c r="B30" s="141"/>
      <c r="C30" s="142"/>
      <c r="D30" s="143"/>
      <c r="E30" s="143"/>
      <c r="F30" s="143"/>
      <c r="G30" s="6"/>
      <c r="H30" s="134" t="s">
        <v>45</v>
      </c>
      <c r="I30" s="134" t="s">
        <v>46</v>
      </c>
      <c r="J30" s="135" t="s">
        <v>164</v>
      </c>
      <c r="K30" s="204">
        <v>3</v>
      </c>
      <c r="L30" s="204" t="s">
        <v>108</v>
      </c>
      <c r="M30" s="131"/>
    </row>
    <row r="31" spans="1:18" ht="15" customHeight="1" x14ac:dyDescent="0.2">
      <c r="A31" s="141"/>
      <c r="B31" s="141"/>
      <c r="C31" s="142"/>
      <c r="D31" s="143"/>
      <c r="E31" s="143"/>
      <c r="F31" s="143"/>
      <c r="G31" s="6"/>
      <c r="H31" s="205" t="s">
        <v>165</v>
      </c>
      <c r="I31" s="205" t="s">
        <v>166</v>
      </c>
      <c r="J31" s="206" t="s">
        <v>167</v>
      </c>
      <c r="K31" s="203">
        <v>2</v>
      </c>
      <c r="L31" s="203" t="s">
        <v>108</v>
      </c>
      <c r="M31" s="133"/>
      <c r="R31" s="3" t="s">
        <v>110</v>
      </c>
    </row>
    <row r="32" spans="1:18" ht="15" customHeight="1" x14ac:dyDescent="0.2">
      <c r="A32" s="141"/>
      <c r="B32" s="141"/>
      <c r="C32" s="142"/>
      <c r="D32" s="143"/>
      <c r="E32" s="143"/>
      <c r="F32" s="143"/>
      <c r="G32" s="6"/>
      <c r="H32" s="128" t="s">
        <v>168</v>
      </c>
      <c r="I32" s="128" t="s">
        <v>169</v>
      </c>
      <c r="J32" s="135" t="s">
        <v>170</v>
      </c>
      <c r="K32" s="130">
        <v>2</v>
      </c>
      <c r="L32" s="204" t="s">
        <v>108</v>
      </c>
      <c r="M32" s="133"/>
    </row>
    <row r="33" spans="1:15" ht="15" customHeight="1" x14ac:dyDescent="0.2">
      <c r="A33" s="141"/>
      <c r="B33" s="141"/>
      <c r="C33" s="142"/>
      <c r="D33" s="144"/>
      <c r="E33" s="143"/>
      <c r="F33" s="143"/>
      <c r="G33" s="6"/>
      <c r="H33" s="128" t="s">
        <v>52</v>
      </c>
      <c r="I33" s="128" t="s">
        <v>53</v>
      </c>
      <c r="J33" s="135" t="s">
        <v>171</v>
      </c>
      <c r="K33" s="130">
        <v>4</v>
      </c>
      <c r="L33" s="204" t="s">
        <v>109</v>
      </c>
      <c r="M33" s="133"/>
    </row>
    <row r="34" spans="1:15" ht="15" customHeight="1" x14ac:dyDescent="0.2">
      <c r="A34" s="141"/>
      <c r="B34" s="141"/>
      <c r="C34" s="142"/>
      <c r="D34" s="144"/>
      <c r="E34" s="143"/>
      <c r="F34" s="143"/>
      <c r="G34" s="6"/>
      <c r="H34" s="128" t="s">
        <v>82</v>
      </c>
      <c r="I34" s="128" t="s">
        <v>81</v>
      </c>
      <c r="J34" s="135" t="s">
        <v>171</v>
      </c>
      <c r="K34" s="203">
        <v>4</v>
      </c>
      <c r="L34" s="204" t="s">
        <v>108</v>
      </c>
      <c r="M34" s="133"/>
    </row>
    <row r="35" spans="1:15" ht="15" customHeight="1" x14ac:dyDescent="0.2">
      <c r="A35" s="141"/>
      <c r="B35" s="141"/>
      <c r="C35" s="142"/>
      <c r="D35" s="144"/>
      <c r="E35" s="143"/>
      <c r="F35" s="143"/>
      <c r="G35" s="6"/>
      <c r="H35" s="128" t="s">
        <v>51</v>
      </c>
      <c r="I35" s="128" t="s">
        <v>85</v>
      </c>
      <c r="J35" s="135" t="s">
        <v>96</v>
      </c>
      <c r="K35" s="203">
        <v>2</v>
      </c>
      <c r="L35" s="204" t="s">
        <v>109</v>
      </c>
      <c r="M35" s="133"/>
    </row>
    <row r="36" spans="1:15" ht="15" customHeight="1" x14ac:dyDescent="0.2">
      <c r="A36" s="141"/>
      <c r="B36" s="141"/>
      <c r="C36" s="142"/>
      <c r="D36" s="144"/>
      <c r="E36" s="143"/>
      <c r="F36" s="143"/>
      <c r="G36" s="6"/>
      <c r="H36" s="13" t="s">
        <v>172</v>
      </c>
      <c r="I36" s="127"/>
      <c r="K36" s="10">
        <v>31</v>
      </c>
      <c r="L36" s="18"/>
      <c r="M36" s="18"/>
      <c r="N36" s="3"/>
      <c r="O36" s="3"/>
    </row>
    <row r="37" spans="1:15" ht="15" customHeight="1" x14ac:dyDescent="0.2">
      <c r="A37" s="145" t="s">
        <v>151</v>
      </c>
      <c r="B37" s="6"/>
      <c r="C37" s="6"/>
      <c r="D37" s="146"/>
      <c r="E37" s="6"/>
      <c r="F37" s="6"/>
      <c r="G37" s="6"/>
      <c r="H37" s="136" t="s">
        <v>27</v>
      </c>
      <c r="I37" s="136" t="s">
        <v>25</v>
      </c>
      <c r="J37" s="137" t="s">
        <v>30</v>
      </c>
      <c r="K37" s="130">
        <v>3</v>
      </c>
      <c r="L37" s="133"/>
      <c r="M37" s="133"/>
      <c r="N37" s="48"/>
    </row>
    <row r="38" spans="1:15" ht="15" customHeight="1" x14ac:dyDescent="0.2">
      <c r="A38" s="240" t="s">
        <v>152</v>
      </c>
      <c r="B38" s="241"/>
      <c r="C38" s="241"/>
      <c r="D38" s="241"/>
      <c r="E38" s="241"/>
      <c r="F38" s="242"/>
      <c r="H38" s="136" t="s">
        <v>28</v>
      </c>
      <c r="I38" s="136" t="s">
        <v>29</v>
      </c>
      <c r="J38" s="137" t="s">
        <v>26</v>
      </c>
      <c r="K38" s="130">
        <v>1</v>
      </c>
      <c r="L38" s="133"/>
      <c r="M38" s="133"/>
    </row>
    <row r="39" spans="1:15" ht="15" customHeight="1" x14ac:dyDescent="0.2">
      <c r="A39" s="243" t="s">
        <v>153</v>
      </c>
      <c r="B39" s="244"/>
      <c r="C39" s="244"/>
      <c r="D39" s="244"/>
      <c r="E39" s="244"/>
      <c r="F39" s="245"/>
      <c r="H39" s="138" t="s">
        <v>69</v>
      </c>
      <c r="I39" s="139" t="s">
        <v>97</v>
      </c>
      <c r="J39" s="137" t="s">
        <v>27</v>
      </c>
      <c r="K39" s="130">
        <v>3</v>
      </c>
      <c r="L39" s="131"/>
      <c r="M39" s="131"/>
    </row>
    <row r="40" spans="1:15" ht="15" customHeight="1" x14ac:dyDescent="0.2">
      <c r="A40" s="147"/>
      <c r="B40" s="38"/>
      <c r="C40" s="21"/>
      <c r="D40" s="47"/>
      <c r="E40" s="148"/>
      <c r="F40" s="149"/>
      <c r="H40" s="138" t="s">
        <v>71</v>
      </c>
      <c r="I40" s="139" t="s">
        <v>72</v>
      </c>
      <c r="J40" s="137" t="s">
        <v>28</v>
      </c>
      <c r="K40" s="130">
        <v>1</v>
      </c>
      <c r="L40" s="133"/>
      <c r="M40" s="133"/>
      <c r="O40" s="1"/>
    </row>
    <row r="41" spans="1:15" ht="15" customHeight="1" x14ac:dyDescent="0.2">
      <c r="A41" s="150"/>
      <c r="B41" s="14"/>
      <c r="C41" s="8"/>
      <c r="D41" s="24"/>
      <c r="E41" s="18"/>
      <c r="F41" s="151"/>
      <c r="H41" s="128" t="s">
        <v>73</v>
      </c>
      <c r="I41" s="128" t="s">
        <v>74</v>
      </c>
      <c r="J41" s="129" t="s">
        <v>131</v>
      </c>
      <c r="K41" s="130">
        <v>4</v>
      </c>
      <c r="L41" s="131"/>
      <c r="M41" s="131"/>
    </row>
    <row r="42" spans="1:15" ht="15" customHeight="1" x14ac:dyDescent="0.2">
      <c r="A42" s="187"/>
      <c r="B42" s="33"/>
      <c r="C42" s="188"/>
      <c r="D42" s="35"/>
      <c r="E42" s="23"/>
      <c r="F42" s="189"/>
      <c r="H42" s="136" t="s">
        <v>173</v>
      </c>
      <c r="I42" s="136" t="s">
        <v>174</v>
      </c>
      <c r="J42" s="137"/>
      <c r="K42" s="130">
        <v>3</v>
      </c>
      <c r="L42" s="133"/>
      <c r="M42" s="133"/>
    </row>
    <row r="43" spans="1:15" ht="15" customHeight="1" x14ac:dyDescent="0.2">
      <c r="A43" s="152"/>
      <c r="B43" s="40"/>
      <c r="C43" s="19"/>
      <c r="D43" s="20"/>
      <c r="E43" s="20"/>
      <c r="F43" s="153"/>
      <c r="H43" s="136" t="s">
        <v>32</v>
      </c>
      <c r="I43" s="136" t="s">
        <v>33</v>
      </c>
      <c r="J43" s="137" t="s">
        <v>32</v>
      </c>
      <c r="K43" s="130">
        <v>4</v>
      </c>
      <c r="L43" s="131"/>
      <c r="M43" s="131"/>
    </row>
    <row r="44" spans="1:15" ht="15" customHeight="1" x14ac:dyDescent="0.2">
      <c r="A44" s="187"/>
      <c r="B44" s="33"/>
      <c r="C44" s="188"/>
      <c r="D44" s="35"/>
      <c r="E44" s="23"/>
      <c r="F44" s="189"/>
      <c r="G44" s="3"/>
      <c r="H44" s="128" t="s">
        <v>40</v>
      </c>
      <c r="I44" s="128" t="s">
        <v>41</v>
      </c>
      <c r="J44" s="137" t="s">
        <v>40</v>
      </c>
      <c r="K44" s="130">
        <v>4</v>
      </c>
      <c r="L44" s="133"/>
      <c r="M44" s="133"/>
    </row>
    <row r="45" spans="1:15" ht="15" customHeight="1" x14ac:dyDescent="0.2">
      <c r="A45" s="187"/>
      <c r="B45" s="33"/>
      <c r="C45" s="188"/>
      <c r="D45" s="35"/>
      <c r="E45" s="23"/>
      <c r="F45" s="189"/>
      <c r="H45" s="128" t="s">
        <v>42</v>
      </c>
      <c r="I45" s="128" t="s">
        <v>43</v>
      </c>
      <c r="J45" s="137" t="s">
        <v>32</v>
      </c>
      <c r="K45" s="130">
        <v>3</v>
      </c>
      <c r="L45" s="131"/>
      <c r="M45" s="131"/>
    </row>
    <row r="46" spans="1:15" ht="15" customHeight="1" x14ac:dyDescent="0.2">
      <c r="A46" s="182"/>
      <c r="B46" s="183"/>
      <c r="C46" s="184"/>
      <c r="D46" s="185"/>
      <c r="E46" s="185"/>
      <c r="F46" s="186"/>
      <c r="G46" s="3"/>
      <c r="H46" s="128" t="s">
        <v>125</v>
      </c>
      <c r="I46" s="128" t="s">
        <v>50</v>
      </c>
      <c r="J46" s="140"/>
      <c r="K46" s="130">
        <v>3</v>
      </c>
      <c r="L46" s="133"/>
      <c r="M46" s="133"/>
      <c r="N46" s="3"/>
    </row>
    <row r="47" spans="1:15" ht="15" customHeight="1" x14ac:dyDescent="0.2">
      <c r="D47" s="181"/>
      <c r="E47" s="181"/>
      <c r="F47" s="181"/>
      <c r="G47" s="3"/>
      <c r="H47" s="128" t="s">
        <v>157</v>
      </c>
      <c r="I47" s="128"/>
      <c r="J47" s="140"/>
      <c r="K47" s="130">
        <v>2</v>
      </c>
      <c r="L47" s="133"/>
      <c r="M47" s="133"/>
      <c r="N47" s="3"/>
    </row>
    <row r="48" spans="1:15" ht="15" customHeight="1" x14ac:dyDescent="0.2">
      <c r="A48" s="27" t="s">
        <v>10</v>
      </c>
      <c r="B48" s="25" t="s">
        <v>24</v>
      </c>
      <c r="C48" s="192" t="s">
        <v>11</v>
      </c>
      <c r="D48" s="26" t="s">
        <v>13</v>
      </c>
      <c r="E48" s="26"/>
      <c r="F48" s="26"/>
      <c r="G48" s="26"/>
      <c r="H48" s="26"/>
      <c r="I48" s="190"/>
      <c r="J48" s="154" t="s">
        <v>155</v>
      </c>
      <c r="K48" s="155">
        <v>120</v>
      </c>
      <c r="L48" s="3"/>
      <c r="M48" s="3"/>
      <c r="N48" s="3"/>
      <c r="O48" s="3"/>
    </row>
    <row r="49" spans="1:15" s="15" customFormat="1" ht="18" customHeight="1" x14ac:dyDescent="0.2">
      <c r="A49" s="225" t="s">
        <v>154</v>
      </c>
      <c r="B49" s="225"/>
      <c r="C49" s="225"/>
      <c r="D49" s="225"/>
      <c r="E49" s="225"/>
      <c r="F49" s="225"/>
      <c r="G49" s="225"/>
      <c r="H49" s="225"/>
      <c r="I49" s="225"/>
      <c r="J49" s="225"/>
      <c r="K49" s="225"/>
      <c r="L49" s="225"/>
      <c r="M49" s="225"/>
      <c r="N49" s="6"/>
      <c r="O49" s="11"/>
    </row>
    <row r="50" spans="1:15" s="22" customFormat="1" ht="60.75" customHeight="1" x14ac:dyDescent="0.3">
      <c r="B50" s="226"/>
      <c r="C50" s="226"/>
      <c r="D50" s="227" t="s">
        <v>158</v>
      </c>
      <c r="E50" s="227"/>
      <c r="F50" s="227"/>
      <c r="G50" s="227"/>
      <c r="H50" s="227"/>
      <c r="I50" s="227"/>
      <c r="J50" s="227"/>
      <c r="K50" s="227"/>
      <c r="L50" s="227"/>
      <c r="M50" s="227"/>
      <c r="N50" s="216"/>
      <c r="O50" s="216"/>
    </row>
    <row r="51" spans="1:15" s="22" customFormat="1" ht="17.100000000000001" customHeight="1" x14ac:dyDescent="0.2">
      <c r="A51" s="51" t="s">
        <v>0</v>
      </c>
      <c r="B51" s="228"/>
      <c r="C51" s="228"/>
      <c r="D51" s="229" t="s">
        <v>142</v>
      </c>
      <c r="E51" s="230"/>
      <c r="F51" s="230"/>
      <c r="G51" s="230"/>
      <c r="H51" s="52"/>
      <c r="I51" s="53" t="s">
        <v>143</v>
      </c>
      <c r="J51" s="233"/>
      <c r="K51" s="233"/>
      <c r="L51" s="233"/>
      <c r="M51" s="233"/>
      <c r="O51" s="217"/>
    </row>
    <row r="52" spans="1:15" s="56" customFormat="1" ht="17.100000000000001" customHeight="1" x14ac:dyDescent="0.2">
      <c r="A52" s="51" t="s">
        <v>144</v>
      </c>
      <c r="B52" s="234"/>
      <c r="C52" s="234"/>
      <c r="D52" s="235" t="s">
        <v>1</v>
      </c>
      <c r="E52" s="236"/>
      <c r="F52" s="236"/>
      <c r="G52" s="236"/>
      <c r="H52" s="55">
        <v>2</v>
      </c>
      <c r="I52" s="53" t="s">
        <v>145</v>
      </c>
      <c r="J52" s="237"/>
      <c r="K52" s="237"/>
      <c r="L52" s="237"/>
      <c r="M52" s="237"/>
    </row>
    <row r="53" spans="1:15" s="56" customFormat="1" ht="11.25" customHeight="1" x14ac:dyDescent="0.25">
      <c r="A53" s="57"/>
      <c r="D53" s="58"/>
      <c r="E53" s="58"/>
      <c r="F53" s="58"/>
      <c r="G53" s="58"/>
      <c r="H53" s="59"/>
      <c r="I53" s="60"/>
      <c r="J53" s="60"/>
      <c r="K53" s="61"/>
      <c r="L53" s="62"/>
      <c r="M53" s="62"/>
    </row>
    <row r="54" spans="1:15" ht="18" customHeight="1" x14ac:dyDescent="0.2">
      <c r="A54" s="231" t="s">
        <v>61</v>
      </c>
      <c r="B54" s="232"/>
      <c r="C54" s="212" t="s">
        <v>140</v>
      </c>
      <c r="D54" s="213" t="s">
        <v>2</v>
      </c>
      <c r="E54" s="213" t="s">
        <v>3</v>
      </c>
      <c r="F54" s="213" t="s">
        <v>4</v>
      </c>
      <c r="G54" s="29"/>
      <c r="H54" s="231" t="s">
        <v>62</v>
      </c>
      <c r="I54" s="232"/>
      <c r="J54" s="212" t="s">
        <v>140</v>
      </c>
      <c r="K54" s="213" t="s">
        <v>2</v>
      </c>
      <c r="L54" s="213" t="s">
        <v>3</v>
      </c>
      <c r="M54" s="213" t="s">
        <v>4</v>
      </c>
    </row>
    <row r="55" spans="1:15" ht="22.5" customHeight="1" x14ac:dyDescent="0.25">
      <c r="A55" s="209" t="s">
        <v>124</v>
      </c>
      <c r="B55" s="164" t="s">
        <v>180</v>
      </c>
      <c r="C55" s="165" t="s">
        <v>30</v>
      </c>
      <c r="D55" s="157">
        <v>3</v>
      </c>
      <c r="E55" s="159"/>
      <c r="F55" s="159"/>
      <c r="G55" s="36"/>
      <c r="H55" s="174" t="s">
        <v>69</v>
      </c>
      <c r="I55" s="174" t="s">
        <v>70</v>
      </c>
      <c r="J55" s="169" t="s">
        <v>27</v>
      </c>
      <c r="K55" s="157">
        <v>3</v>
      </c>
      <c r="L55" s="159"/>
      <c r="M55" s="159"/>
    </row>
    <row r="56" spans="1:15" ht="22.5" customHeight="1" x14ac:dyDescent="0.25">
      <c r="A56" s="209" t="s">
        <v>124</v>
      </c>
      <c r="B56" s="164" t="s">
        <v>181</v>
      </c>
      <c r="C56" s="165" t="s">
        <v>30</v>
      </c>
      <c r="D56" s="157">
        <v>1</v>
      </c>
      <c r="E56" s="159"/>
      <c r="F56" s="159"/>
      <c r="G56" s="36"/>
      <c r="H56" s="174" t="s">
        <v>71</v>
      </c>
      <c r="I56" s="174" t="s">
        <v>72</v>
      </c>
      <c r="J56" s="169" t="s">
        <v>28</v>
      </c>
      <c r="K56" s="157">
        <v>1</v>
      </c>
      <c r="L56" s="159"/>
      <c r="M56" s="159"/>
    </row>
    <row r="57" spans="1:15" ht="18" customHeight="1" x14ac:dyDescent="0.25">
      <c r="A57" s="166" t="s">
        <v>99</v>
      </c>
      <c r="B57" s="167" t="s">
        <v>104</v>
      </c>
      <c r="C57" s="156"/>
      <c r="D57" s="157">
        <v>1</v>
      </c>
      <c r="E57" s="159"/>
      <c r="F57" s="159"/>
      <c r="G57" s="36"/>
      <c r="H57" s="174" t="s">
        <v>32</v>
      </c>
      <c r="I57" s="174" t="s">
        <v>33</v>
      </c>
      <c r="J57" s="169" t="s">
        <v>34</v>
      </c>
      <c r="K57" s="157">
        <v>4</v>
      </c>
      <c r="L57" s="159"/>
      <c r="M57" s="159"/>
    </row>
    <row r="58" spans="1:15" ht="18" customHeight="1" x14ac:dyDescent="0.25">
      <c r="A58" s="136" t="s">
        <v>161</v>
      </c>
      <c r="B58" s="136" t="s">
        <v>162</v>
      </c>
      <c r="C58" s="156"/>
      <c r="D58" s="157">
        <v>1</v>
      </c>
      <c r="E58" s="158" t="s">
        <v>108</v>
      </c>
      <c r="F58" s="159"/>
      <c r="G58" s="36"/>
      <c r="H58" s="160" t="s">
        <v>121</v>
      </c>
      <c r="I58" s="160" t="s">
        <v>122</v>
      </c>
      <c r="J58" s="64"/>
      <c r="K58" s="66">
        <v>3</v>
      </c>
      <c r="L58" s="66"/>
      <c r="M58" s="66"/>
    </row>
    <row r="59" spans="1:15" ht="18" customHeight="1" x14ac:dyDescent="0.25">
      <c r="A59" s="160" t="s">
        <v>7</v>
      </c>
      <c r="B59" s="136" t="s">
        <v>114</v>
      </c>
      <c r="C59" s="77" t="s">
        <v>115</v>
      </c>
      <c r="D59" s="161" t="s">
        <v>116</v>
      </c>
      <c r="E59" s="66"/>
      <c r="F59" s="66"/>
      <c r="G59" s="36"/>
      <c r="H59" s="95" t="s">
        <v>119</v>
      </c>
      <c r="I59" s="128" t="s">
        <v>123</v>
      </c>
      <c r="J59" s="172" t="s">
        <v>55</v>
      </c>
      <c r="K59" s="163">
        <v>4</v>
      </c>
      <c r="L59" s="173"/>
      <c r="M59" s="173"/>
    </row>
    <row r="60" spans="1:15" ht="18" customHeight="1" x14ac:dyDescent="0.25">
      <c r="A60" s="95" t="s">
        <v>119</v>
      </c>
      <c r="B60" s="128" t="s">
        <v>120</v>
      </c>
      <c r="C60" s="162" t="s">
        <v>36</v>
      </c>
      <c r="D60" s="163">
        <v>4</v>
      </c>
      <c r="E60" s="66"/>
      <c r="F60" s="66"/>
      <c r="G60" s="36"/>
      <c r="H60" s="31"/>
      <c r="I60" s="31"/>
      <c r="J60" s="31"/>
      <c r="K60" s="178">
        <f>SUM(K55:K59)</f>
        <v>15</v>
      </c>
      <c r="L60" s="30"/>
    </row>
    <row r="61" spans="1:15" ht="18" customHeight="1" x14ac:dyDescent="0.25">
      <c r="A61" s="30"/>
      <c r="B61" s="30"/>
      <c r="C61" s="30"/>
      <c r="D61" s="178" t="s">
        <v>182</v>
      </c>
      <c r="E61" s="30"/>
      <c r="G61" s="36"/>
      <c r="H61" s="31"/>
      <c r="I61" s="31"/>
      <c r="J61" s="31"/>
      <c r="K61" s="208"/>
      <c r="L61" s="30"/>
    </row>
    <row r="62" spans="1:15" ht="18" customHeight="1" x14ac:dyDescent="0.25">
      <c r="A62" s="199" t="s">
        <v>63</v>
      </c>
      <c r="B62" s="200"/>
      <c r="C62" s="30"/>
      <c r="D62" s="23"/>
      <c r="E62" s="35"/>
      <c r="F62" s="35"/>
      <c r="G62" s="36"/>
      <c r="H62" s="199" t="s">
        <v>64</v>
      </c>
      <c r="I62" s="200"/>
      <c r="J62" s="31"/>
      <c r="K62" s="31"/>
      <c r="L62" s="35"/>
      <c r="M62" s="35"/>
    </row>
    <row r="63" spans="1:15" ht="18" customHeight="1" x14ac:dyDescent="0.2">
      <c r="A63" s="168" t="s">
        <v>73</v>
      </c>
      <c r="B63" s="168" t="s">
        <v>74</v>
      </c>
      <c r="C63" s="169" t="s">
        <v>132</v>
      </c>
      <c r="D63" s="157">
        <v>4</v>
      </c>
      <c r="E63" s="158" t="s">
        <v>108</v>
      </c>
      <c r="F63" s="159"/>
      <c r="G63" s="35"/>
      <c r="H63" s="174" t="s">
        <v>40</v>
      </c>
      <c r="I63" s="174" t="s">
        <v>41</v>
      </c>
      <c r="J63" s="169" t="s">
        <v>32</v>
      </c>
      <c r="K63" s="157">
        <v>4</v>
      </c>
      <c r="L63" s="159"/>
      <c r="M63" s="159"/>
    </row>
    <row r="64" spans="1:15" ht="18" customHeight="1" x14ac:dyDescent="0.25">
      <c r="A64" s="168" t="s">
        <v>42</v>
      </c>
      <c r="B64" s="168" t="s">
        <v>43</v>
      </c>
      <c r="C64" s="165" t="s">
        <v>32</v>
      </c>
      <c r="D64" s="157">
        <v>3</v>
      </c>
      <c r="E64" s="159"/>
      <c r="F64" s="159"/>
      <c r="G64" s="36"/>
      <c r="H64" s="174" t="s">
        <v>125</v>
      </c>
      <c r="I64" s="174" t="s">
        <v>50</v>
      </c>
      <c r="J64" s="198" t="s">
        <v>126</v>
      </c>
      <c r="K64" s="157">
        <v>3</v>
      </c>
      <c r="L64" s="159" t="s">
        <v>109</v>
      </c>
      <c r="M64" s="159"/>
    </row>
    <row r="65" spans="1:15" ht="18" customHeight="1" x14ac:dyDescent="0.25">
      <c r="A65" s="168" t="s">
        <v>48</v>
      </c>
      <c r="B65" s="168" t="s">
        <v>44</v>
      </c>
      <c r="C65" s="156" t="s">
        <v>141</v>
      </c>
      <c r="D65" s="157">
        <v>2</v>
      </c>
      <c r="E65" s="158" t="s">
        <v>108</v>
      </c>
      <c r="F65" s="159"/>
      <c r="G65" s="36"/>
      <c r="H65" s="160" t="s">
        <v>121</v>
      </c>
      <c r="I65" s="95" t="s">
        <v>128</v>
      </c>
      <c r="J65" s="162" t="s">
        <v>127</v>
      </c>
      <c r="K65" s="163">
        <v>3</v>
      </c>
      <c r="L65" s="163"/>
      <c r="M65" s="143"/>
    </row>
    <row r="66" spans="1:15" ht="18" customHeight="1" x14ac:dyDescent="0.25">
      <c r="A66" s="168" t="s">
        <v>45</v>
      </c>
      <c r="B66" s="168" t="s">
        <v>46</v>
      </c>
      <c r="C66" s="165" t="s">
        <v>47</v>
      </c>
      <c r="D66" s="157">
        <v>3</v>
      </c>
      <c r="E66" s="158" t="s">
        <v>108</v>
      </c>
      <c r="F66" s="159"/>
      <c r="G66" s="36"/>
      <c r="H66" s="175" t="s">
        <v>5</v>
      </c>
      <c r="I66" s="95" t="s">
        <v>39</v>
      </c>
      <c r="J66" s="198"/>
      <c r="K66" s="157">
        <v>3</v>
      </c>
      <c r="L66" s="159"/>
      <c r="M66" s="159"/>
    </row>
    <row r="67" spans="1:15" ht="18" customHeight="1" x14ac:dyDescent="0.25">
      <c r="A67" s="160" t="s">
        <v>117</v>
      </c>
      <c r="B67" s="160" t="s">
        <v>118</v>
      </c>
      <c r="C67" s="156"/>
      <c r="D67" s="157">
        <v>3</v>
      </c>
      <c r="E67" s="159"/>
      <c r="F67" s="159"/>
      <c r="G67" s="36"/>
      <c r="H67" s="175" t="s">
        <v>6</v>
      </c>
      <c r="I67" s="160" t="s">
        <v>129</v>
      </c>
      <c r="J67" s="198"/>
      <c r="K67" s="157">
        <v>3</v>
      </c>
      <c r="L67" s="159"/>
      <c r="M67" s="159"/>
    </row>
    <row r="68" spans="1:15" ht="18" customHeight="1" x14ac:dyDescent="0.25">
      <c r="A68" s="36"/>
      <c r="B68" s="32"/>
      <c r="C68" s="33"/>
      <c r="D68" s="178">
        <f>SUM(D63:D67)</f>
        <v>15</v>
      </c>
      <c r="E68" s="36"/>
      <c r="F68" s="36"/>
      <c r="G68" s="36"/>
      <c r="H68" s="42"/>
      <c r="I68" s="42"/>
      <c r="J68" s="42"/>
      <c r="K68" s="178">
        <f>SUM(K62:K67)</f>
        <v>16</v>
      </c>
      <c r="L68" s="36"/>
      <c r="M68" s="34"/>
    </row>
    <row r="69" spans="1:15" ht="18" customHeight="1" x14ac:dyDescent="0.2">
      <c r="A69" s="199" t="s">
        <v>65</v>
      </c>
      <c r="B69" s="200"/>
      <c r="C69" s="41"/>
      <c r="D69" s="23"/>
      <c r="E69" s="23"/>
      <c r="F69" s="23"/>
      <c r="G69" s="49"/>
      <c r="H69" s="199" t="s">
        <v>66</v>
      </c>
      <c r="I69" s="200"/>
      <c r="J69" s="24"/>
      <c r="K69" s="23"/>
      <c r="L69" s="23"/>
      <c r="M69" s="23"/>
    </row>
    <row r="70" spans="1:15" ht="18" customHeight="1" x14ac:dyDescent="0.25">
      <c r="A70" s="171" t="s">
        <v>79</v>
      </c>
      <c r="B70" s="107" t="s">
        <v>80</v>
      </c>
      <c r="C70" s="156"/>
      <c r="D70" s="157">
        <v>1</v>
      </c>
      <c r="E70" s="159"/>
      <c r="F70" s="159"/>
      <c r="G70" s="36"/>
      <c r="H70" s="176" t="s">
        <v>159</v>
      </c>
      <c r="I70" s="207" t="s">
        <v>160</v>
      </c>
      <c r="J70" s="198"/>
      <c r="K70" s="157">
        <v>3</v>
      </c>
      <c r="L70" s="159"/>
      <c r="M70" s="159"/>
    </row>
    <row r="71" spans="1:15" ht="18" customHeight="1" x14ac:dyDescent="0.2">
      <c r="A71" s="171" t="s">
        <v>8</v>
      </c>
      <c r="B71" s="107" t="s">
        <v>9</v>
      </c>
      <c r="C71" s="156"/>
      <c r="D71" s="157">
        <v>3</v>
      </c>
      <c r="E71" s="159"/>
      <c r="F71" s="159"/>
      <c r="G71" s="35"/>
      <c r="H71" s="171" t="s">
        <v>83</v>
      </c>
      <c r="I71" s="107" t="s">
        <v>94</v>
      </c>
      <c r="J71" s="198"/>
      <c r="K71" s="157">
        <v>5</v>
      </c>
      <c r="L71" s="159"/>
      <c r="M71" s="159"/>
    </row>
    <row r="72" spans="1:15" s="30" customFormat="1" ht="18" customHeight="1" x14ac:dyDescent="0.25">
      <c r="A72" s="214" t="s">
        <v>184</v>
      </c>
      <c r="B72" s="214" t="s">
        <v>186</v>
      </c>
      <c r="C72" s="156" t="s">
        <v>49</v>
      </c>
      <c r="D72" s="238">
        <v>3</v>
      </c>
      <c r="E72" s="158" t="s">
        <v>108</v>
      </c>
      <c r="F72" s="159"/>
      <c r="G72" s="36"/>
      <c r="H72" s="128" t="s">
        <v>52</v>
      </c>
      <c r="I72" s="128" t="s">
        <v>53</v>
      </c>
      <c r="J72" s="165" t="s">
        <v>78</v>
      </c>
      <c r="K72" s="157">
        <v>4</v>
      </c>
      <c r="L72" s="158" t="s">
        <v>109</v>
      </c>
      <c r="M72" s="159"/>
      <c r="N72" s="1"/>
      <c r="O72" s="2"/>
    </row>
    <row r="73" spans="1:15" ht="18" customHeight="1" x14ac:dyDescent="0.25">
      <c r="A73" s="170" t="s">
        <v>183</v>
      </c>
      <c r="B73" s="170" t="s">
        <v>185</v>
      </c>
      <c r="C73" s="156" t="s">
        <v>49</v>
      </c>
      <c r="D73" s="239"/>
      <c r="E73" s="158" t="s">
        <v>108</v>
      </c>
      <c r="F73" s="159"/>
      <c r="G73" s="36"/>
      <c r="H73" s="174" t="s">
        <v>51</v>
      </c>
      <c r="I73" s="174" t="s">
        <v>85</v>
      </c>
      <c r="J73" s="169" t="s">
        <v>96</v>
      </c>
      <c r="K73" s="157">
        <v>2</v>
      </c>
      <c r="L73" s="158" t="s">
        <v>109</v>
      </c>
      <c r="M73" s="159"/>
    </row>
    <row r="74" spans="1:15" ht="18" customHeight="1" x14ac:dyDescent="0.25">
      <c r="A74" s="128" t="s">
        <v>54</v>
      </c>
      <c r="B74" s="128" t="s">
        <v>166</v>
      </c>
      <c r="C74" s="156" t="s">
        <v>130</v>
      </c>
      <c r="D74" s="157">
        <v>2</v>
      </c>
      <c r="E74" s="158" t="s">
        <v>108</v>
      </c>
      <c r="F74" s="159"/>
      <c r="G74" s="36"/>
      <c r="H74" s="160" t="s">
        <v>6</v>
      </c>
      <c r="I74" s="160" t="s">
        <v>129</v>
      </c>
      <c r="J74" s="198"/>
      <c r="K74" s="157">
        <v>3</v>
      </c>
      <c r="L74" s="159"/>
      <c r="M74" s="159"/>
    </row>
    <row r="75" spans="1:15" ht="18" customHeight="1" x14ac:dyDescent="0.25">
      <c r="A75" s="128" t="s">
        <v>54</v>
      </c>
      <c r="B75" s="128" t="s">
        <v>187</v>
      </c>
      <c r="C75" s="156" t="s">
        <v>130</v>
      </c>
      <c r="D75" s="157">
        <v>2</v>
      </c>
      <c r="E75" s="158" t="s">
        <v>108</v>
      </c>
      <c r="F75" s="159"/>
      <c r="G75" s="36"/>
      <c r="H75" s="31"/>
      <c r="I75" s="31"/>
      <c r="J75" s="31"/>
      <c r="K75" s="178">
        <f>SUM(K70:K74)</f>
        <v>17</v>
      </c>
      <c r="L75" s="30"/>
      <c r="M75" s="30"/>
    </row>
    <row r="76" spans="1:15" ht="18" customHeight="1" x14ac:dyDescent="0.25">
      <c r="A76" s="174" t="s">
        <v>82</v>
      </c>
      <c r="B76" s="174" t="s">
        <v>81</v>
      </c>
      <c r="C76" s="169" t="s">
        <v>78</v>
      </c>
      <c r="D76" s="157">
        <v>4</v>
      </c>
      <c r="E76" s="158" t="s">
        <v>108</v>
      </c>
      <c r="F76" s="159"/>
      <c r="G76" s="36"/>
      <c r="K76" s="3"/>
      <c r="L76" s="3"/>
      <c r="M76" s="3"/>
    </row>
    <row r="77" spans="1:15" ht="18" customHeight="1" x14ac:dyDescent="0.25">
      <c r="A77" s="95" t="s">
        <v>5</v>
      </c>
      <c r="B77" s="95" t="s">
        <v>39</v>
      </c>
      <c r="C77" s="156"/>
      <c r="D77" s="157">
        <v>3</v>
      </c>
      <c r="E77" s="159"/>
      <c r="F77" s="159"/>
      <c r="G77" s="36"/>
      <c r="K77" s="3"/>
      <c r="L77" s="3"/>
      <c r="M77" s="3"/>
    </row>
    <row r="78" spans="1:15" ht="18" customHeight="1" x14ac:dyDescent="0.25">
      <c r="A78" s="30"/>
      <c r="B78" s="30"/>
      <c r="C78" s="30"/>
      <c r="D78" s="178">
        <f>SUM(D70:D77)</f>
        <v>18</v>
      </c>
      <c r="E78" s="30"/>
      <c r="F78" s="30"/>
      <c r="G78" s="36"/>
      <c r="K78" s="3"/>
      <c r="L78" s="3"/>
      <c r="M78" s="3"/>
    </row>
    <row r="79" spans="1:15" ht="18" customHeight="1" x14ac:dyDescent="0.25">
      <c r="A79" s="199" t="s">
        <v>67</v>
      </c>
      <c r="B79" s="200"/>
      <c r="C79" s="30"/>
      <c r="D79" s="31"/>
      <c r="E79" s="30"/>
      <c r="F79" s="30"/>
      <c r="G79" s="36"/>
      <c r="H79" s="231" t="s">
        <v>68</v>
      </c>
      <c r="I79" s="232"/>
      <c r="J79" s="24"/>
      <c r="K79" s="23"/>
      <c r="L79" s="23"/>
      <c r="M79" s="23"/>
    </row>
    <row r="80" spans="1:15" ht="18" customHeight="1" x14ac:dyDescent="0.2">
      <c r="A80" s="171" t="s">
        <v>86</v>
      </c>
      <c r="B80" s="107" t="s">
        <v>87</v>
      </c>
      <c r="C80" s="177"/>
      <c r="D80" s="157">
        <v>2</v>
      </c>
      <c r="E80" s="159"/>
      <c r="F80" s="159"/>
      <c r="G80" s="30"/>
      <c r="H80" s="171" t="s">
        <v>101</v>
      </c>
      <c r="I80" s="107" t="s">
        <v>91</v>
      </c>
      <c r="J80" s="198"/>
      <c r="K80" s="157">
        <v>11</v>
      </c>
      <c r="L80" s="159"/>
      <c r="M80" s="159"/>
    </row>
    <row r="81" spans="1:20" ht="18" customHeight="1" x14ac:dyDescent="0.2">
      <c r="A81" s="171" t="s">
        <v>93</v>
      </c>
      <c r="B81" s="107" t="s">
        <v>95</v>
      </c>
      <c r="C81" s="177"/>
      <c r="D81" s="157">
        <v>7</v>
      </c>
      <c r="E81" s="159"/>
      <c r="F81" s="159"/>
      <c r="G81" s="30"/>
      <c r="H81" s="171" t="s">
        <v>89</v>
      </c>
      <c r="I81" s="107" t="s">
        <v>90</v>
      </c>
      <c r="J81" s="198"/>
      <c r="K81" s="157">
        <v>1</v>
      </c>
      <c r="L81" s="159"/>
      <c r="M81" s="159"/>
    </row>
    <row r="82" spans="1:20" ht="18" customHeight="1" x14ac:dyDescent="0.2">
      <c r="A82" s="171" t="s">
        <v>102</v>
      </c>
      <c r="B82" s="107" t="s">
        <v>103</v>
      </c>
      <c r="C82" s="177"/>
      <c r="D82" s="157">
        <v>2</v>
      </c>
      <c r="E82" s="159"/>
      <c r="F82" s="159"/>
      <c r="G82" s="30"/>
      <c r="H82" s="31"/>
      <c r="I82" s="31"/>
      <c r="J82" s="31"/>
      <c r="K82" s="178">
        <f>SUM(K80:K81)</f>
        <v>12</v>
      </c>
      <c r="L82" s="30"/>
      <c r="M82" s="30"/>
    </row>
    <row r="83" spans="1:20" ht="18" customHeight="1" x14ac:dyDescent="0.25">
      <c r="A83" s="221" t="s">
        <v>137</v>
      </c>
      <c r="B83" s="222"/>
      <c r="C83" s="223"/>
      <c r="D83" s="210">
        <v>2</v>
      </c>
      <c r="E83" s="159"/>
      <c r="F83" s="159"/>
      <c r="G83" s="36"/>
      <c r="K83" s="3"/>
      <c r="L83" s="3"/>
      <c r="M83" s="3"/>
    </row>
    <row r="84" spans="1:20" ht="18" customHeight="1" x14ac:dyDescent="0.25">
      <c r="A84" s="30"/>
      <c r="B84" s="30"/>
      <c r="C84" s="30"/>
      <c r="D84" s="178">
        <v>13</v>
      </c>
      <c r="E84" s="23"/>
      <c r="F84" s="30"/>
      <c r="G84" s="36"/>
      <c r="J84" s="154" t="s">
        <v>155</v>
      </c>
      <c r="K84" s="155">
        <v>120</v>
      </c>
      <c r="L84" s="3"/>
      <c r="M84" s="3"/>
    </row>
    <row r="85" spans="1:20" ht="18" customHeight="1" x14ac:dyDescent="0.2">
      <c r="B85" s="27" t="s">
        <v>10</v>
      </c>
      <c r="C85" s="26" t="s">
        <v>13</v>
      </c>
      <c r="D85" s="191"/>
      <c r="E85" s="191"/>
      <c r="F85" s="191"/>
      <c r="G85" s="30"/>
    </row>
    <row r="86" spans="1:20" ht="18" customHeight="1" x14ac:dyDescent="0.2">
      <c r="B86" s="25" t="s">
        <v>24</v>
      </c>
      <c r="C86" s="192" t="s">
        <v>11</v>
      </c>
      <c r="D86" s="191"/>
      <c r="E86" s="191"/>
      <c r="F86" s="191"/>
      <c r="G86" s="30"/>
      <c r="K86" s="3"/>
      <c r="L86" s="3"/>
      <c r="M86" s="3"/>
    </row>
    <row r="87" spans="1:20" x14ac:dyDescent="0.2">
      <c r="D87" s="3"/>
      <c r="E87" s="3"/>
      <c r="F87" s="3"/>
      <c r="K87" s="3"/>
      <c r="L87" s="3"/>
      <c r="M87" s="3"/>
    </row>
    <row r="88" spans="1:20" ht="29.25" customHeight="1" x14ac:dyDescent="0.2">
      <c r="A88" s="224" t="s">
        <v>156</v>
      </c>
      <c r="B88" s="224"/>
      <c r="C88" s="224"/>
      <c r="D88" s="224"/>
      <c r="E88" s="224"/>
      <c r="F88" s="224"/>
      <c r="G88" s="224"/>
      <c r="H88" s="224"/>
      <c r="I88" s="224"/>
      <c r="J88" s="224"/>
      <c r="K88" s="224"/>
      <c r="L88" s="224"/>
      <c r="M88" s="224"/>
      <c r="N88" s="3"/>
      <c r="O88" s="3"/>
      <c r="T88" s="3" t="s">
        <v>110</v>
      </c>
    </row>
    <row r="89" spans="1:20" x14ac:dyDescent="0.2">
      <c r="K89" s="3"/>
      <c r="L89" s="3"/>
      <c r="M89" s="3"/>
      <c r="N89" s="3"/>
      <c r="O89" s="3"/>
    </row>
    <row r="90" spans="1:20" x14ac:dyDescent="0.2">
      <c r="K90" s="3"/>
      <c r="L90" s="3"/>
      <c r="M90" s="3"/>
      <c r="N90" s="3"/>
      <c r="O90" s="3"/>
    </row>
  </sheetData>
  <sortState ref="A83:F85">
    <sortCondition ref="A83"/>
  </sortState>
  <mergeCells count="26">
    <mergeCell ref="B3:C3"/>
    <mergeCell ref="D3:G3"/>
    <mergeCell ref="J3:M3"/>
    <mergeCell ref="A38:F38"/>
    <mergeCell ref="A39:F39"/>
    <mergeCell ref="D8:D9"/>
    <mergeCell ref="B1:C1"/>
    <mergeCell ref="D1:M1"/>
    <mergeCell ref="B2:C2"/>
    <mergeCell ref="D2:G2"/>
    <mergeCell ref="J2:M2"/>
    <mergeCell ref="A83:C83"/>
    <mergeCell ref="A88:M88"/>
    <mergeCell ref="A49:M49"/>
    <mergeCell ref="B50:C50"/>
    <mergeCell ref="D50:M50"/>
    <mergeCell ref="B51:C51"/>
    <mergeCell ref="D51:G51"/>
    <mergeCell ref="H79:I79"/>
    <mergeCell ref="H54:I54"/>
    <mergeCell ref="J51:M51"/>
    <mergeCell ref="B52:C52"/>
    <mergeCell ref="D52:G52"/>
    <mergeCell ref="J52:M52"/>
    <mergeCell ref="A54:B54"/>
    <mergeCell ref="D72:D73"/>
  </mergeCells>
  <conditionalFormatting sqref="F42">
    <cfRule type="cellIs" dxfId="35" priority="75" operator="between">
      <formula>"F"</formula>
      <formula>"F"</formula>
    </cfRule>
  </conditionalFormatting>
  <conditionalFormatting sqref="M36">
    <cfRule type="cellIs" dxfId="34" priority="72" operator="between">
      <formula>"D"</formula>
      <formula>"F"</formula>
    </cfRule>
  </conditionalFormatting>
  <conditionalFormatting sqref="M8">
    <cfRule type="cellIs" dxfId="33" priority="23" operator="between">
      <formula>"D"</formula>
      <formula>"F"</formula>
    </cfRule>
  </conditionalFormatting>
  <conditionalFormatting sqref="M27">
    <cfRule type="cellIs" dxfId="32" priority="27" operator="between">
      <formula>"D"</formula>
      <formula>"F"</formula>
    </cfRule>
  </conditionalFormatting>
  <conditionalFormatting sqref="F44">
    <cfRule type="cellIs" dxfId="31" priority="24" operator="between">
      <formula>"F"</formula>
      <formula>"F"</formula>
    </cfRule>
  </conditionalFormatting>
  <conditionalFormatting sqref="M7">
    <cfRule type="cellIs" dxfId="30" priority="22" operator="between">
      <formula>"F"</formula>
      <formula>"F"</formula>
    </cfRule>
  </conditionalFormatting>
  <conditionalFormatting sqref="M9">
    <cfRule type="cellIs" dxfId="29" priority="21" operator="between">
      <formula>"F"</formula>
      <formula>"F"</formula>
    </cfRule>
  </conditionalFormatting>
  <conditionalFormatting sqref="K25">
    <cfRule type="cellIs" dxfId="28" priority="18" operator="between">
      <formula>"D"</formula>
      <formula>"F"</formula>
    </cfRule>
  </conditionalFormatting>
  <conditionalFormatting sqref="F56">
    <cfRule type="cellIs" dxfId="27" priority="16" operator="between">
      <formula>"F"</formula>
      <formula>"F"</formula>
    </cfRule>
  </conditionalFormatting>
  <conditionalFormatting sqref="F57">
    <cfRule type="cellIs" dxfId="26" priority="15" operator="between">
      <formula>"F"</formula>
      <formula>"F"</formula>
    </cfRule>
  </conditionalFormatting>
  <conditionalFormatting sqref="M56">
    <cfRule type="cellIs" dxfId="25" priority="13" operator="between">
      <formula>"D"</formula>
      <formula>"F"</formula>
    </cfRule>
  </conditionalFormatting>
  <conditionalFormatting sqref="M55">
    <cfRule type="cellIs" dxfId="24" priority="14" operator="between">
      <formula>"D"</formula>
      <formula>"F"</formula>
    </cfRule>
  </conditionalFormatting>
  <conditionalFormatting sqref="M63">
    <cfRule type="cellIs" dxfId="23" priority="12" operator="between">
      <formula>"F"</formula>
      <formula>"F"</formula>
    </cfRule>
  </conditionalFormatting>
  <conditionalFormatting sqref="F45">
    <cfRule type="cellIs" dxfId="22" priority="11" operator="between">
      <formula>"F"</formula>
      <formula>"F"</formula>
    </cfRule>
  </conditionalFormatting>
  <conditionalFormatting sqref="F29">
    <cfRule type="cellIs" dxfId="21" priority="8" operator="between">
      <formula>"F"</formula>
      <formula>"F"</formula>
    </cfRule>
  </conditionalFormatting>
  <conditionalFormatting sqref="F33">
    <cfRule type="cellIs" dxfId="20" priority="6" operator="between">
      <formula>"F"</formula>
      <formula>"F"</formula>
    </cfRule>
  </conditionalFormatting>
  <conditionalFormatting sqref="F30:F32">
    <cfRule type="cellIs" dxfId="19" priority="7" operator="between">
      <formula>"F"</formula>
      <formula>"F"</formula>
    </cfRule>
  </conditionalFormatting>
  <conditionalFormatting sqref="F34">
    <cfRule type="cellIs" dxfId="18" priority="5" operator="between">
      <formula>"F"</formula>
      <formula>"F"</formula>
    </cfRule>
  </conditionalFormatting>
  <conditionalFormatting sqref="F35">
    <cfRule type="cellIs" dxfId="17" priority="4" operator="between">
      <formula>"F"</formula>
      <formula>"F"</formula>
    </cfRule>
  </conditionalFormatting>
  <conditionalFormatting sqref="F36">
    <cfRule type="cellIs" dxfId="16" priority="3" operator="between">
      <formula>"F"</formula>
      <formula>"F"</formula>
    </cfRule>
  </conditionalFormatting>
  <conditionalFormatting sqref="K30">
    <cfRule type="cellIs" dxfId="15" priority="1" operator="between">
      <formula>"D"</formula>
      <formula>"F"</formula>
    </cfRule>
  </conditionalFormatting>
  <conditionalFormatting sqref="M29">
    <cfRule type="cellIs" dxfId="14" priority="2" operator="between">
      <formula>"D"</formula>
      <formula>"F"</formula>
    </cfRule>
  </conditionalFormatting>
  <hyperlinks>
    <hyperlink ref="A39" r:id="rId1" display="http://www.sdstate.edu/van-d-and-barbara-b-fishback-honors. "/>
    <hyperlink ref="A39:F39" r:id="rId2" display="http://www.sdstate.edu/van-d-and-barbara-b-fishback-honors"/>
  </hyperlinks>
  <printOptions horizontalCentered="1"/>
  <pageMargins left="0.2" right="0.2" top="0.25" bottom="0.25" header="0.3" footer="0.3"/>
  <pageSetup scale="73" fitToHeight="2" orientation="landscape" r:id="rId3"/>
  <rowBreaks count="1" manualBreakCount="1">
    <brk id="49" max="12" man="1"/>
  </rowBreaks>
  <ignoredErrors>
    <ignoredError sqref="K11" formulaRange="1"/>
  </ignoredError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5"/>
  <sheetViews>
    <sheetView zoomScaleNormal="100" workbookViewId="0">
      <selection activeCell="A2" sqref="A2:XFD41"/>
    </sheetView>
  </sheetViews>
  <sheetFormatPr defaultRowHeight="15" x14ac:dyDescent="0.25"/>
  <cols>
    <col min="1" max="1" width="18.140625" style="57" customWidth="1"/>
    <col min="2" max="2" width="32.140625" style="57" customWidth="1"/>
    <col min="3" max="3" width="28.5703125" style="57" customWidth="1"/>
    <col min="4" max="6" width="5.42578125" style="57" customWidth="1"/>
    <col min="7" max="7" width="2.5703125" style="57" customWidth="1"/>
    <col min="8" max="8" width="18.140625" style="57" customWidth="1"/>
    <col min="9" max="9" width="32.140625" style="57" customWidth="1"/>
    <col min="10" max="10" width="28.5703125" style="57" customWidth="1"/>
    <col min="11" max="13" width="5.42578125" style="57" customWidth="1"/>
    <col min="14" max="16384" width="9.140625" style="57"/>
  </cols>
  <sheetData>
    <row r="1" spans="1:15" s="22" customFormat="1" ht="60.75" customHeight="1" x14ac:dyDescent="0.3">
      <c r="B1" s="226"/>
      <c r="C1" s="226"/>
      <c r="D1" s="227" t="s">
        <v>158</v>
      </c>
      <c r="E1" s="227"/>
      <c r="F1" s="227"/>
      <c r="G1" s="227"/>
      <c r="H1" s="227"/>
      <c r="I1" s="227"/>
      <c r="J1" s="227"/>
      <c r="K1" s="227"/>
      <c r="L1" s="227"/>
      <c r="M1" s="227"/>
      <c r="N1" s="50"/>
      <c r="O1" s="50"/>
    </row>
    <row r="2" spans="1:15" s="22" customFormat="1" ht="17.100000000000001" customHeight="1" x14ac:dyDescent="0.2">
      <c r="A2" s="51" t="s">
        <v>0</v>
      </c>
      <c r="B2" s="228"/>
      <c r="C2" s="228"/>
      <c r="D2" s="229" t="s">
        <v>142</v>
      </c>
      <c r="E2" s="230"/>
      <c r="F2" s="230"/>
      <c r="G2" s="230"/>
      <c r="H2" s="52"/>
      <c r="I2" s="53" t="s">
        <v>143</v>
      </c>
      <c r="J2" s="233"/>
      <c r="K2" s="233"/>
      <c r="L2" s="233"/>
      <c r="M2" s="233"/>
      <c r="O2" s="54"/>
    </row>
    <row r="3" spans="1:15" s="56" customFormat="1" ht="17.100000000000001" customHeight="1" x14ac:dyDescent="0.2">
      <c r="A3" s="51" t="s">
        <v>144</v>
      </c>
      <c r="B3" s="228"/>
      <c r="C3" s="228"/>
      <c r="D3" s="235" t="s">
        <v>1</v>
      </c>
      <c r="E3" s="236"/>
      <c r="F3" s="236"/>
      <c r="G3" s="236"/>
      <c r="H3" s="55">
        <v>2</v>
      </c>
      <c r="I3" s="53" t="s">
        <v>145</v>
      </c>
      <c r="J3" s="237"/>
      <c r="K3" s="237"/>
      <c r="L3" s="237"/>
      <c r="M3" s="237"/>
    </row>
    <row r="4" spans="1:15" s="56" customFormat="1" ht="6.75" customHeight="1" x14ac:dyDescent="0.25">
      <c r="A4" s="57"/>
      <c r="D4" s="58"/>
      <c r="E4" s="58"/>
      <c r="F4" s="58"/>
      <c r="G4" s="58"/>
      <c r="H4" s="59"/>
      <c r="I4" s="60"/>
      <c r="J4" s="60"/>
      <c r="K4" s="61"/>
      <c r="L4" s="62"/>
      <c r="M4" s="62"/>
    </row>
    <row r="5" spans="1:15" s="22" customFormat="1" ht="17.100000000000001" customHeight="1" x14ac:dyDescent="0.2">
      <c r="A5" s="193" t="s">
        <v>61</v>
      </c>
      <c r="B5" s="194"/>
      <c r="C5" s="195" t="s">
        <v>189</v>
      </c>
      <c r="D5" s="196" t="s">
        <v>2</v>
      </c>
      <c r="E5" s="196" t="s">
        <v>3</v>
      </c>
      <c r="F5" s="196" t="s">
        <v>4</v>
      </c>
      <c r="G5" s="63"/>
      <c r="H5" s="193" t="s">
        <v>62</v>
      </c>
      <c r="I5" s="197"/>
      <c r="J5" s="195" t="s">
        <v>189</v>
      </c>
      <c r="K5" s="196" t="s">
        <v>2</v>
      </c>
      <c r="L5" s="196" t="s">
        <v>3</v>
      </c>
      <c r="M5" s="196" t="s">
        <v>4</v>
      </c>
      <c r="N5" s="33"/>
    </row>
    <row r="6" spans="1:15" s="22" customFormat="1" ht="18" customHeight="1" x14ac:dyDescent="0.2">
      <c r="A6" s="64"/>
      <c r="B6" s="64"/>
      <c r="C6" s="65"/>
      <c r="D6" s="66"/>
      <c r="E6" s="66"/>
      <c r="F6" s="66"/>
      <c r="G6" s="180"/>
      <c r="H6" s="64"/>
      <c r="I6" s="64"/>
      <c r="J6" s="64"/>
      <c r="K6" s="66"/>
      <c r="L6" s="66"/>
      <c r="M6" s="66"/>
      <c r="N6" s="41"/>
      <c r="O6" s="33"/>
    </row>
    <row r="7" spans="1:15" s="22" customFormat="1" ht="18" customHeight="1" x14ac:dyDescent="0.2">
      <c r="A7" s="67"/>
      <c r="B7" s="67"/>
      <c r="C7" s="68"/>
      <c r="D7" s="69"/>
      <c r="E7" s="69"/>
      <c r="F7" s="69"/>
      <c r="G7" s="35"/>
      <c r="H7" s="67"/>
      <c r="I7" s="67"/>
      <c r="J7" s="70"/>
      <c r="K7" s="69"/>
      <c r="L7" s="69"/>
      <c r="M7" s="69"/>
      <c r="N7" s="35"/>
      <c r="O7" s="33"/>
    </row>
    <row r="8" spans="1:15" s="22" customFormat="1" ht="18" customHeight="1" x14ac:dyDescent="0.2">
      <c r="A8" s="64"/>
      <c r="B8" s="71"/>
      <c r="C8" s="72"/>
      <c r="D8" s="66"/>
      <c r="E8" s="66"/>
      <c r="F8" s="66"/>
      <c r="G8" s="35"/>
      <c r="H8" s="64"/>
      <c r="I8" s="71"/>
      <c r="J8" s="64"/>
      <c r="K8" s="66"/>
      <c r="L8" s="66"/>
      <c r="M8" s="66"/>
      <c r="N8" s="35"/>
      <c r="O8" s="33"/>
    </row>
    <row r="9" spans="1:15" s="22" customFormat="1" ht="18" customHeight="1" x14ac:dyDescent="0.2">
      <c r="A9" s="71"/>
      <c r="B9" s="64"/>
      <c r="C9" s="64"/>
      <c r="D9" s="66"/>
      <c r="E9" s="66"/>
      <c r="F9" s="66"/>
      <c r="G9" s="35"/>
      <c r="H9" s="64"/>
      <c r="I9" s="71"/>
      <c r="J9" s="64"/>
      <c r="K9" s="66"/>
      <c r="L9" s="66"/>
      <c r="M9" s="66"/>
      <c r="N9" s="35"/>
      <c r="O9" s="33"/>
    </row>
    <row r="10" spans="1:15" s="22" customFormat="1" ht="18" customHeight="1" x14ac:dyDescent="0.2">
      <c r="A10" s="71"/>
      <c r="B10" s="71"/>
      <c r="C10" s="73"/>
      <c r="D10" s="66"/>
      <c r="E10" s="66"/>
      <c r="F10" s="66"/>
      <c r="G10" s="35"/>
      <c r="H10" s="64"/>
      <c r="I10" s="71"/>
      <c r="J10" s="64"/>
      <c r="K10" s="66"/>
      <c r="L10" s="66"/>
      <c r="M10" s="66"/>
      <c r="N10" s="35"/>
      <c r="O10" s="33"/>
    </row>
    <row r="11" spans="1:15" s="22" customFormat="1" ht="18" customHeight="1" x14ac:dyDescent="0.2">
      <c r="A11" s="74"/>
      <c r="B11" s="33"/>
      <c r="C11" s="75"/>
      <c r="D11" s="69"/>
      <c r="E11" s="76"/>
      <c r="F11" s="35"/>
      <c r="G11" s="35"/>
      <c r="J11" s="33"/>
      <c r="K11" s="69"/>
      <c r="L11" s="35"/>
      <c r="M11" s="35"/>
      <c r="N11" s="35"/>
      <c r="O11" s="33"/>
    </row>
    <row r="12" spans="1:15" s="22" customFormat="1" ht="18" customHeight="1" x14ac:dyDescent="0.2">
      <c r="A12" s="248" t="s">
        <v>63</v>
      </c>
      <c r="B12" s="248"/>
      <c r="C12" s="33"/>
      <c r="D12" s="35"/>
      <c r="E12" s="35"/>
      <c r="F12" s="35"/>
      <c r="G12" s="35"/>
      <c r="H12" s="219" t="s">
        <v>64</v>
      </c>
      <c r="I12" s="219"/>
      <c r="J12" s="33"/>
      <c r="K12" s="35"/>
      <c r="L12" s="35"/>
      <c r="M12" s="35"/>
      <c r="N12" s="35"/>
      <c r="O12" s="33"/>
    </row>
    <row r="13" spans="1:15" s="22" customFormat="1" ht="18" customHeight="1" x14ac:dyDescent="0.2">
      <c r="A13" s="71"/>
      <c r="B13" s="71"/>
      <c r="C13" s="77"/>
      <c r="D13" s="66"/>
      <c r="E13" s="66"/>
      <c r="F13" s="66"/>
      <c r="G13" s="35"/>
      <c r="H13" s="78"/>
      <c r="I13" s="79"/>
      <c r="J13" s="77"/>
      <c r="K13" s="66"/>
      <c r="L13" s="66"/>
      <c r="M13" s="66"/>
      <c r="N13" s="35"/>
      <c r="O13" s="33"/>
    </row>
    <row r="14" spans="1:15" s="22" customFormat="1" ht="18" customHeight="1" x14ac:dyDescent="0.2">
      <c r="A14" s="71"/>
      <c r="B14" s="71"/>
      <c r="C14" s="64"/>
      <c r="D14" s="66"/>
      <c r="E14" s="66"/>
      <c r="F14" s="66"/>
      <c r="G14" s="35"/>
      <c r="H14" s="78"/>
      <c r="I14" s="79"/>
      <c r="J14" s="77"/>
      <c r="K14" s="66"/>
      <c r="L14" s="66"/>
      <c r="M14" s="66"/>
      <c r="O14" s="33"/>
    </row>
    <row r="15" spans="1:15" s="22" customFormat="1" ht="18" customHeight="1" x14ac:dyDescent="0.2">
      <c r="A15" s="78"/>
      <c r="B15" s="80"/>
      <c r="C15" s="64"/>
      <c r="D15" s="66"/>
      <c r="E15" s="66"/>
      <c r="F15" s="66"/>
      <c r="G15" s="35"/>
      <c r="H15" s="78"/>
      <c r="I15" s="79"/>
      <c r="J15" s="79"/>
      <c r="K15" s="66"/>
      <c r="L15" s="66"/>
      <c r="M15" s="66"/>
      <c r="N15" s="35"/>
      <c r="O15" s="33"/>
    </row>
    <row r="16" spans="1:15" s="22" customFormat="1" ht="18" customHeight="1" x14ac:dyDescent="0.2">
      <c r="A16" s="80"/>
      <c r="B16" s="80"/>
      <c r="C16" s="81"/>
      <c r="D16" s="66"/>
      <c r="E16" s="66"/>
      <c r="F16" s="66"/>
      <c r="G16" s="35"/>
      <c r="H16" s="78"/>
      <c r="I16" s="79"/>
      <c r="J16" s="64"/>
      <c r="K16" s="66"/>
      <c r="L16" s="66"/>
      <c r="M16" s="66"/>
      <c r="N16" s="35"/>
      <c r="O16" s="33"/>
    </row>
    <row r="17" spans="1:17" s="22" customFormat="1" ht="18" customHeight="1" x14ac:dyDescent="0.2">
      <c r="A17" s="71"/>
      <c r="B17" s="71"/>
      <c r="C17" s="64"/>
      <c r="D17" s="66"/>
      <c r="E17" s="66"/>
      <c r="F17" s="66" t="s">
        <v>146</v>
      </c>
      <c r="G17" s="35"/>
      <c r="H17" s="78"/>
      <c r="I17" s="79"/>
      <c r="J17" s="64"/>
      <c r="K17" s="66"/>
      <c r="L17" s="66"/>
      <c r="M17" s="66"/>
      <c r="N17" s="35"/>
      <c r="O17" s="33"/>
    </row>
    <row r="18" spans="1:17" s="22" customFormat="1" ht="18" customHeight="1" x14ac:dyDescent="0.2">
      <c r="A18" s="220"/>
      <c r="B18" s="220"/>
      <c r="C18" s="33"/>
      <c r="D18" s="66"/>
      <c r="E18" s="35"/>
      <c r="F18" s="35"/>
      <c r="G18" s="35"/>
      <c r="I18" s="82"/>
      <c r="J18" s="83"/>
      <c r="K18" s="69"/>
      <c r="L18" s="76"/>
      <c r="M18" s="35"/>
      <c r="N18" s="35"/>
      <c r="O18" s="33"/>
    </row>
    <row r="19" spans="1:17" s="22" customFormat="1" ht="18" customHeight="1" x14ac:dyDescent="0.2">
      <c r="A19" s="219" t="s">
        <v>147</v>
      </c>
      <c r="B19" s="219"/>
      <c r="C19" s="33"/>
      <c r="D19" s="35"/>
      <c r="E19" s="35"/>
      <c r="F19" s="35"/>
      <c r="G19" s="35"/>
      <c r="H19" s="219" t="s">
        <v>66</v>
      </c>
      <c r="I19" s="219"/>
      <c r="J19" s="33"/>
      <c r="K19" s="35"/>
      <c r="L19" s="35"/>
      <c r="M19" s="35"/>
      <c r="N19" s="35"/>
      <c r="O19" s="33"/>
    </row>
    <row r="20" spans="1:17" s="22" customFormat="1" ht="18" customHeight="1" x14ac:dyDescent="0.2">
      <c r="A20" s="78"/>
      <c r="B20" s="79"/>
      <c r="C20" s="77"/>
      <c r="D20" s="66"/>
      <c r="E20" s="66"/>
      <c r="F20" s="66"/>
      <c r="G20" s="84"/>
      <c r="H20" s="78"/>
      <c r="I20" s="79"/>
      <c r="J20" s="77"/>
      <c r="K20" s="66"/>
      <c r="L20" s="66"/>
      <c r="M20" s="66"/>
      <c r="N20" s="35"/>
      <c r="O20" s="33"/>
    </row>
    <row r="21" spans="1:17" s="22" customFormat="1" ht="18" customHeight="1" x14ac:dyDescent="0.2">
      <c r="A21" s="80"/>
      <c r="B21" s="80"/>
      <c r="C21" s="64"/>
      <c r="D21" s="66"/>
      <c r="E21" s="66"/>
      <c r="F21" s="66"/>
      <c r="G21" s="35"/>
      <c r="H21" s="78"/>
      <c r="I21" s="78"/>
      <c r="J21" s="85"/>
      <c r="K21" s="66"/>
      <c r="L21" s="66"/>
      <c r="M21" s="66"/>
      <c r="N21" s="35"/>
      <c r="O21" s="33"/>
    </row>
    <row r="22" spans="1:17" s="22" customFormat="1" ht="18" customHeight="1" x14ac:dyDescent="0.2">
      <c r="A22" s="80"/>
      <c r="B22" s="80"/>
      <c r="C22" s="77"/>
      <c r="D22" s="66"/>
      <c r="E22" s="66"/>
      <c r="F22" s="66"/>
      <c r="G22" s="35"/>
      <c r="H22" s="80"/>
      <c r="I22" s="80"/>
      <c r="J22" s="77"/>
      <c r="K22" s="66"/>
      <c r="L22" s="66"/>
      <c r="M22" s="66"/>
      <c r="N22" s="35"/>
      <c r="O22" s="33"/>
    </row>
    <row r="23" spans="1:17" s="22" customFormat="1" ht="18" customHeight="1" x14ac:dyDescent="0.2">
      <c r="A23" s="78"/>
      <c r="B23" s="79"/>
      <c r="C23" s="64"/>
      <c r="D23" s="66"/>
      <c r="E23" s="66"/>
      <c r="F23" s="66"/>
      <c r="G23" s="35"/>
      <c r="H23" s="80"/>
      <c r="I23" s="80"/>
      <c r="J23" s="86"/>
      <c r="K23" s="66"/>
      <c r="L23" s="66"/>
      <c r="M23" s="66"/>
      <c r="N23" s="84"/>
      <c r="O23" s="33"/>
    </row>
    <row r="24" spans="1:17" s="22" customFormat="1" ht="18" customHeight="1" x14ac:dyDescent="0.2">
      <c r="A24" s="80"/>
      <c r="B24" s="80"/>
      <c r="C24" s="64"/>
      <c r="D24" s="66"/>
      <c r="E24" s="66"/>
      <c r="F24" s="66"/>
      <c r="G24" s="35"/>
      <c r="H24" s="80"/>
      <c r="I24" s="80"/>
      <c r="J24" s="86"/>
      <c r="K24" s="66"/>
      <c r="L24" s="66"/>
      <c r="M24" s="66"/>
      <c r="N24" s="35"/>
      <c r="O24" s="33"/>
      <c r="Q24" s="33"/>
    </row>
    <row r="25" spans="1:17" s="22" customFormat="1" ht="18" customHeight="1" x14ac:dyDescent="0.2">
      <c r="A25" s="15"/>
      <c r="B25" s="15"/>
      <c r="C25" s="87"/>
      <c r="D25" s="66"/>
      <c r="E25" s="35"/>
      <c r="F25" s="35"/>
      <c r="G25" s="35"/>
      <c r="J25" s="33"/>
      <c r="K25" s="69"/>
      <c r="L25" s="35"/>
      <c r="M25" s="35"/>
      <c r="N25" s="35"/>
      <c r="O25" s="33"/>
    </row>
    <row r="26" spans="1:17" s="22" customFormat="1" ht="18" customHeight="1" x14ac:dyDescent="0.2">
      <c r="A26" s="219" t="s">
        <v>67</v>
      </c>
      <c r="B26" s="219"/>
      <c r="C26" s="33"/>
      <c r="D26" s="35"/>
      <c r="E26" s="35"/>
      <c r="F26" s="35"/>
      <c r="G26" s="35"/>
      <c r="H26" s="219" t="s">
        <v>68</v>
      </c>
      <c r="I26" s="219"/>
      <c r="J26" s="33"/>
      <c r="K26" s="35"/>
      <c r="L26" s="35"/>
      <c r="M26" s="35"/>
      <c r="N26" s="35"/>
      <c r="O26" s="33"/>
    </row>
    <row r="27" spans="1:17" s="22" customFormat="1" ht="24" customHeight="1" x14ac:dyDescent="0.2">
      <c r="A27" s="88"/>
      <c r="B27" s="80"/>
      <c r="C27" s="77"/>
      <c r="D27" s="66"/>
      <c r="E27" s="66"/>
      <c r="F27" s="66"/>
      <c r="G27" s="76"/>
      <c r="H27" s="78"/>
      <c r="I27" s="78"/>
      <c r="J27" s="77"/>
      <c r="K27" s="66"/>
      <c r="L27" s="66"/>
      <c r="M27" s="66"/>
      <c r="N27" s="35"/>
      <c r="O27" s="33"/>
    </row>
    <row r="28" spans="1:17" s="22" customFormat="1" ht="15.75" customHeight="1" x14ac:dyDescent="0.2">
      <c r="A28" s="80"/>
      <c r="B28" s="80"/>
      <c r="C28" s="85"/>
      <c r="D28" s="66"/>
      <c r="E28" s="66"/>
      <c r="F28" s="66"/>
      <c r="G28" s="35"/>
      <c r="H28" s="80"/>
      <c r="I28" s="80"/>
      <c r="J28" s="80"/>
      <c r="K28" s="66"/>
      <c r="L28" s="66"/>
      <c r="M28" s="66"/>
      <c r="N28" s="35"/>
      <c r="O28" s="33"/>
    </row>
    <row r="29" spans="1:17" s="22" customFormat="1" ht="18" customHeight="1" x14ac:dyDescent="0.2">
      <c r="A29" s="80"/>
      <c r="B29" s="80"/>
      <c r="C29" s="77"/>
      <c r="D29" s="66"/>
      <c r="E29" s="66"/>
      <c r="F29" s="66"/>
      <c r="G29" s="35"/>
      <c r="H29" s="80"/>
      <c r="I29" s="80"/>
      <c r="J29" s="78"/>
      <c r="K29" s="66"/>
      <c r="L29" s="66"/>
      <c r="M29" s="66"/>
      <c r="N29" s="35"/>
      <c r="O29" s="33"/>
    </row>
    <row r="30" spans="1:17" s="22" customFormat="1" ht="18" customHeight="1" x14ac:dyDescent="0.2">
      <c r="A30" s="80"/>
      <c r="B30" s="80"/>
      <c r="C30" s="88"/>
      <c r="D30" s="66"/>
      <c r="E30" s="66"/>
      <c r="F30" s="66"/>
      <c r="G30" s="35"/>
      <c r="H30" s="80"/>
      <c r="I30" s="80"/>
      <c r="J30" s="64"/>
      <c r="K30" s="66"/>
      <c r="L30" s="66"/>
      <c r="M30" s="66"/>
      <c r="N30" s="84"/>
      <c r="O30" s="33"/>
    </row>
    <row r="31" spans="1:17" s="22" customFormat="1" ht="18" customHeight="1" x14ac:dyDescent="0.2">
      <c r="A31" s="80"/>
      <c r="B31" s="80"/>
      <c r="C31" s="64"/>
      <c r="D31" s="66"/>
      <c r="E31" s="66"/>
      <c r="F31" s="66"/>
      <c r="G31" s="35"/>
      <c r="H31" s="80"/>
      <c r="I31" s="80"/>
      <c r="J31" s="64"/>
      <c r="K31" s="66"/>
      <c r="L31" s="66"/>
      <c r="M31" s="66"/>
      <c r="N31" s="35"/>
      <c r="O31" s="33"/>
    </row>
    <row r="32" spans="1:17" s="22" customFormat="1" ht="18" customHeight="1" x14ac:dyDescent="0.2">
      <c r="C32" s="35"/>
      <c r="D32" s="69"/>
      <c r="E32" s="35"/>
      <c r="F32" s="35"/>
      <c r="G32" s="35"/>
      <c r="H32" s="89"/>
      <c r="K32" s="69"/>
      <c r="L32" s="35"/>
      <c r="M32" s="35"/>
      <c r="N32" s="35"/>
      <c r="O32" s="33"/>
    </row>
    <row r="33" spans="2:15" s="22" customFormat="1" ht="18" customHeight="1" x14ac:dyDescent="0.2">
      <c r="B33" s="90"/>
      <c r="D33" s="35"/>
      <c r="G33" s="35"/>
      <c r="K33" s="35"/>
      <c r="N33" s="35"/>
      <c r="O33" s="33"/>
    </row>
    <row r="34" spans="2:15" s="22" customFormat="1" ht="18" customHeight="1" x14ac:dyDescent="0.2">
      <c r="D34" s="35"/>
      <c r="E34" s="91"/>
      <c r="F34" s="91"/>
      <c r="G34" s="35"/>
      <c r="J34" s="63" t="s">
        <v>12</v>
      </c>
      <c r="K34" s="66"/>
      <c r="L34" s="35"/>
      <c r="M34" s="35"/>
      <c r="O34" s="33"/>
    </row>
    <row r="35" spans="2:15" s="22" customFormat="1" ht="18" customHeight="1" x14ac:dyDescent="0.25">
      <c r="B35" s="9"/>
      <c r="D35" s="35"/>
      <c r="E35" s="35"/>
      <c r="F35" s="35"/>
      <c r="G35" s="84"/>
      <c r="H35" s="28"/>
      <c r="I35" s="28"/>
      <c r="J35" s="28"/>
      <c r="K35" s="28"/>
      <c r="L35" s="28"/>
      <c r="M35" s="28"/>
      <c r="N35" s="35"/>
      <c r="O35" s="33"/>
    </row>
  </sheetData>
  <mergeCells count="9">
    <mergeCell ref="A12:B12"/>
    <mergeCell ref="B3:C3"/>
    <mergeCell ref="D3:G3"/>
    <mergeCell ref="J3:M3"/>
    <mergeCell ref="B1:C1"/>
    <mergeCell ref="D1:M1"/>
    <mergeCell ref="B2:C2"/>
    <mergeCell ref="D2:G2"/>
    <mergeCell ref="J2:M2"/>
  </mergeCells>
  <conditionalFormatting sqref="M9 F18 M16 F8 F28:F29 M27:M31 F31 F22 F24 M21:M24 M18">
    <cfRule type="cellIs" dxfId="13" priority="14" operator="between">
      <formula>"F"</formula>
      <formula>"F"</formula>
    </cfRule>
  </conditionalFormatting>
  <conditionalFormatting sqref="F15:F16 F21 M19 F9:F11 F25 M14">
    <cfRule type="cellIs" dxfId="12" priority="13" operator="between">
      <formula>"D"</formula>
      <formula>"F"</formula>
    </cfRule>
  </conditionalFormatting>
  <conditionalFormatting sqref="M22">
    <cfRule type="cellIs" dxfId="11" priority="12" operator="between">
      <formula>"F"</formula>
      <formula>"F"</formula>
    </cfRule>
  </conditionalFormatting>
  <conditionalFormatting sqref="F27">
    <cfRule type="cellIs" dxfId="10" priority="11" operator="between">
      <formula>"D"</formula>
      <formula>"F"</formula>
    </cfRule>
  </conditionalFormatting>
  <conditionalFormatting sqref="F30">
    <cfRule type="cellIs" dxfId="9" priority="10" operator="between">
      <formula>"F"</formula>
      <formula>"F"</formula>
    </cfRule>
  </conditionalFormatting>
  <conditionalFormatting sqref="M23">
    <cfRule type="cellIs" dxfId="8" priority="9" operator="between">
      <formula>"F"</formula>
      <formula>"F"</formula>
    </cfRule>
  </conditionalFormatting>
  <conditionalFormatting sqref="M20">
    <cfRule type="cellIs" dxfId="7" priority="8" operator="between">
      <formula>"D"</formula>
      <formula>"F"</formula>
    </cfRule>
  </conditionalFormatting>
  <conditionalFormatting sqref="M15">
    <cfRule type="cellIs" dxfId="6" priority="7" operator="between">
      <formula>"F"</formula>
      <formula>"F"</formula>
    </cfRule>
  </conditionalFormatting>
  <conditionalFormatting sqref="M15">
    <cfRule type="cellIs" dxfId="5" priority="6" operator="between">
      <formula>"D"</formula>
      <formula>"F"</formula>
    </cfRule>
  </conditionalFormatting>
  <conditionalFormatting sqref="F17">
    <cfRule type="cellIs" dxfId="4" priority="5" operator="between">
      <formula>"F"</formula>
      <formula>"F"</formula>
    </cfRule>
  </conditionalFormatting>
  <conditionalFormatting sqref="M17">
    <cfRule type="cellIs" dxfId="3" priority="4" operator="between">
      <formula>"F"</formula>
      <formula>"F"</formula>
    </cfRule>
  </conditionalFormatting>
  <conditionalFormatting sqref="F23">
    <cfRule type="cellIs" dxfId="2" priority="3" operator="between">
      <formula>"F"</formula>
      <formula>"F"</formula>
    </cfRule>
  </conditionalFormatting>
  <conditionalFormatting sqref="M7">
    <cfRule type="cellIs" dxfId="1" priority="2" operator="between">
      <formula>"D"</formula>
      <formula>"F"</formula>
    </cfRule>
  </conditionalFormatting>
  <conditionalFormatting sqref="M6">
    <cfRule type="cellIs" dxfId="0" priority="1" operator="between">
      <formula>"D"</formula>
      <formula>"F"</formula>
    </cfRule>
  </conditionalFormatting>
  <pageMargins left="0.25" right="0.25" top="0.25" bottom="0.25" header="0.5" footer="0.5"/>
  <pageSetup scale="64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57C8DDFA565A4892E11D42E05B6136" ma:contentTypeVersion="0" ma:contentTypeDescription="Create a new document." ma:contentTypeScope="" ma:versionID="caf77c485216d3647438b965e42da95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9EF0CFB-5A3E-4CF4-9A86-F3E2A329609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2B31E95-555D-4D1C-9B3E-0F8CB19B33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6823B21-F47A-4A22-8659-4BD55524403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Physics - Science Teaching Spec</vt:lpstr>
      <vt:lpstr>Blank 4-year Plan</vt:lpstr>
      <vt:lpstr>'Physics - Science Teaching Spec'!Print_Area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Lewis, Jessica</dc:creator>
  <cp:lastModifiedBy>Hoffelt, Janell</cp:lastModifiedBy>
  <cp:lastPrinted>2017-05-24T21:55:52Z</cp:lastPrinted>
  <dcterms:created xsi:type="dcterms:W3CDTF">2014-05-20T16:35:16Z</dcterms:created>
  <dcterms:modified xsi:type="dcterms:W3CDTF">2017-06-01T12:59:22Z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0x010100BA57C8DDFA565A4892E11D42E05B6136</vt:lpwstr>
  </property>
</Properties>
</file>