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22680" windowHeight="8340" tabRatio="800"/>
  </bookViews>
  <sheets>
    <sheet name="BS Journalism" sheetId="9" r:id="rId1"/>
    <sheet name="Course Options" sheetId="6" r:id="rId2"/>
    <sheet name="Blank 4-year Plan" sheetId="13" r:id="rId3"/>
  </sheets>
  <definedNames>
    <definedName name="_xlnm.Print_Area" localSheetId="0">'BS Journalism'!$A$1:$M$94</definedName>
    <definedName name="_xlnm.Print_Area" localSheetId="1">'Course Options'!$A$1:$C$39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9" l="1"/>
  <c r="K34" i="13"/>
</calcChain>
</file>

<file path=xl/sharedStrings.xml><?xml version="1.0" encoding="utf-8"?>
<sst xmlns="http://schemas.openxmlformats.org/spreadsheetml/2006/main" count="390" uniqueCount="222">
  <si>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</si>
  <si>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</si>
  <si>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</si>
  <si>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</si>
  <si>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</si>
  <si>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</si>
  <si>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</si>
  <si>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</si>
  <si>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</si>
  <si>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</si>
  <si>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</si>
  <si>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SGR #4</t>
  </si>
  <si>
    <t>ENGL 101</t>
  </si>
  <si>
    <t>SGR #5</t>
  </si>
  <si>
    <t>Oral Communication (3 credits)</t>
  </si>
  <si>
    <t>Social Sciences/Diversity (2 Disciplines, 6 credits)</t>
  </si>
  <si>
    <t>Mathematics (3 credits)</t>
  </si>
  <si>
    <t>Natural Sciences (6 credits)</t>
  </si>
  <si>
    <t>Course Title</t>
  </si>
  <si>
    <t>Credits</t>
  </si>
  <si>
    <t>Minimum GPA</t>
  </si>
  <si>
    <t>GR</t>
  </si>
  <si>
    <t>SGR #3</t>
  </si>
  <si>
    <t>SGR #6</t>
  </si>
  <si>
    <t>Media Law</t>
  </si>
  <si>
    <t>MCOM 430</t>
  </si>
  <si>
    <t>Internship</t>
  </si>
  <si>
    <t>Advanced Television News Reporting</t>
  </si>
  <si>
    <t xml:space="preserve"> </t>
  </si>
  <si>
    <t>College of Arts and Sciences</t>
  </si>
  <si>
    <t>300-400 Level Elective Coursework</t>
  </si>
  <si>
    <t>SGR #1</t>
  </si>
  <si>
    <t>SGR #2</t>
  </si>
  <si>
    <t>Mathematics</t>
  </si>
  <si>
    <t>Composition II or Creative Writing</t>
  </si>
  <si>
    <t>Broadcast Announcing &amp; Performance</t>
  </si>
  <si>
    <t>3-4</t>
  </si>
  <si>
    <t>Humanities/Arts Diversity</t>
  </si>
  <si>
    <t>14-15</t>
  </si>
  <si>
    <t>Journalism and Mass Communication Course Information</t>
  </si>
  <si>
    <t>1-5</t>
  </si>
  <si>
    <t>1-4</t>
  </si>
  <si>
    <t>MCOM 220-220L - Introduction to Digital Media and Lab</t>
  </si>
  <si>
    <t>MCOM 266-266L - Photojournalism and Studio</t>
  </si>
  <si>
    <t>MCOM 311-311L - News Editing and Editing Lab</t>
  </si>
  <si>
    <t>MCOM 331-331L - Video Production and Lab</t>
  </si>
  <si>
    <t>MCOM 339-339L - Publication Design and Lab</t>
  </si>
  <si>
    <t>MCOM 340-340L - Broadcast Announcing and Performance and Lab</t>
  </si>
  <si>
    <t>MCOM 366 - Film Narrative</t>
  </si>
  <si>
    <t xml:space="preserve">MCOM 413-513 - International Media </t>
  </si>
  <si>
    <t>MCOM 419-519 - Women in Media</t>
  </si>
  <si>
    <t xml:space="preserve">MCOM 430-530 - Media Law </t>
  </si>
  <si>
    <t>MCOM 482 - Travel Studies</t>
  </si>
  <si>
    <t xml:space="preserve">MCOM 490 - Seminar </t>
  </si>
  <si>
    <t xml:space="preserve">MCOM 491 - Independent Study </t>
  </si>
  <si>
    <t xml:space="preserve">MCOM 492-592 - Topics </t>
  </si>
  <si>
    <t>MCOM 433-433L - Advanced TV News Reporting and Lab</t>
  </si>
  <si>
    <t>MCOM 417 - History of Journalism</t>
  </si>
  <si>
    <t>MCOM 416 - Mass Media in Society</t>
  </si>
  <si>
    <t xml:space="preserve">MCOM 151 - Introduction to Mass Communication </t>
  </si>
  <si>
    <t>MCOM 160 - Introduction to Film</t>
  </si>
  <si>
    <t>F</t>
  </si>
  <si>
    <t>S</t>
  </si>
  <si>
    <t>Oral Communication</t>
  </si>
  <si>
    <t>Natural Sciences</t>
  </si>
  <si>
    <t>SGR#6</t>
  </si>
  <si>
    <t>Natural Sciences w/lab</t>
  </si>
  <si>
    <t>Minor OR a second major OR a teaching specialization</t>
  </si>
  <si>
    <t xml:space="preserve">First Year Fall Courses </t>
  </si>
  <si>
    <t>First Year Spring Courses</t>
  </si>
  <si>
    <t>Second Year Fall Course</t>
  </si>
  <si>
    <t>Second Year Spring Courses</t>
  </si>
  <si>
    <t>Third Year Spring Courses</t>
  </si>
  <si>
    <t>Fourth Year Fall Courses</t>
  </si>
  <si>
    <t>Fourth Year Spring Courses</t>
  </si>
  <si>
    <t>Minor/2nd major course</t>
  </si>
  <si>
    <t>Natural Sciences Course</t>
  </si>
  <si>
    <t xml:space="preserve">ENGL 101 Composition I </t>
  </si>
  <si>
    <t>Social Sciences/Diversity</t>
  </si>
  <si>
    <t>non-MCOM</t>
  </si>
  <si>
    <t>MCOM 433/L</t>
  </si>
  <si>
    <t>*Major GPA: 2.5. Minimum Course Grade: C</t>
  </si>
  <si>
    <t>*Take a min. of 72 credits outside of the ADV, MCOM and PUBR prefix</t>
  </si>
  <si>
    <t>MCOM 331/L</t>
  </si>
  <si>
    <t xml:space="preserve">416, Fall; 417, Spring </t>
  </si>
  <si>
    <t>MCOM 333/L</t>
  </si>
  <si>
    <t>MCOM 340/L</t>
  </si>
  <si>
    <t>One Capstone course in the major</t>
  </si>
  <si>
    <t>MCOM 210/L</t>
  </si>
  <si>
    <t>MCOM 220/L</t>
  </si>
  <si>
    <t>Minor/2nd major elective</t>
  </si>
  <si>
    <t>Third Year Fall Courses</t>
  </si>
  <si>
    <t>Fourth Year Summer Courses</t>
  </si>
  <si>
    <t>MCOM 210-210L - Basic Newswriting and Lab</t>
  </si>
  <si>
    <t>MCOM 212 - Writing for Social Media</t>
  </si>
  <si>
    <t>MCOM 225-225L - Social Media Design and Lab</t>
  </si>
  <si>
    <t>MCOM 265-265L - Basic Photography and Lab</t>
  </si>
  <si>
    <t>MCOM 270 - Data Analysis in Communication</t>
  </si>
  <si>
    <t>MCOM 333-333L - Television News Reporting and Lab</t>
  </si>
  <si>
    <t>MCOM 359-359L - Mobile Media Design and Applications &amp; Lab</t>
  </si>
  <si>
    <t>MCOM 365-365L - Advanced Photography and Lab</t>
  </si>
  <si>
    <t>MCOM 438-438L - Public Affairs Reporting and Lab</t>
  </si>
  <si>
    <t>First Year Fall Courses</t>
  </si>
  <si>
    <t>Second Year Fall Courses</t>
  </si>
  <si>
    <t>PUBR 345 - Public Relations Writing</t>
  </si>
  <si>
    <t>Electives</t>
  </si>
  <si>
    <t>*Take a minimum of 72 credit hours outside of the ADV, MCOM and PUBR prefix</t>
  </si>
  <si>
    <t xml:space="preserve">Humanities/Arts Diversity </t>
  </si>
  <si>
    <t>Basic Newswriting and  Lab</t>
  </si>
  <si>
    <t>3</t>
  </si>
  <si>
    <t>Introduction to Digital Media</t>
  </si>
  <si>
    <t>F/S/SU</t>
  </si>
  <si>
    <t>SGR 4; Fall, spring, summer online</t>
  </si>
  <si>
    <t>Spring</t>
  </si>
  <si>
    <t>Spring every other year</t>
  </si>
  <si>
    <t>Online fall, spring</t>
  </si>
  <si>
    <t>Fall, spring</t>
  </si>
  <si>
    <t>Fall</t>
  </si>
  <si>
    <t>Summer every other year</t>
  </si>
  <si>
    <t>Online spring</t>
  </si>
  <si>
    <t>Spring online every other year</t>
  </si>
  <si>
    <t>PUBR 243 - Public Relations Principles</t>
  </si>
  <si>
    <t>Fall, spring, online summer</t>
  </si>
  <si>
    <t>MCOM 215 - Sports writing</t>
  </si>
  <si>
    <t>F/S</t>
  </si>
  <si>
    <t>Basic Newswriting &amp; Reporting</t>
  </si>
  <si>
    <t xml:space="preserve">Intro to Digital Media &amp; Lab </t>
  </si>
  <si>
    <t>Online</t>
  </si>
  <si>
    <t>Video Production &amp; Lab</t>
  </si>
  <si>
    <t>Su</t>
  </si>
  <si>
    <t>Third Year Fall Course</t>
  </si>
  <si>
    <r>
      <t>Humanities and Arts/Diversity (</t>
    </r>
    <r>
      <rPr>
        <sz val="8"/>
        <color theme="1"/>
        <rFont val="Times New Roman"/>
        <family val="1"/>
      </rPr>
      <t>2 Disciplines, 6 credits OR from 1 language</t>
    </r>
    <r>
      <rPr>
        <sz val="11"/>
        <color theme="1"/>
        <rFont val="Times New Roman"/>
        <family val="1"/>
      </rPr>
      <t>)</t>
    </r>
  </si>
  <si>
    <r>
      <t>ENGL 101</t>
    </r>
    <r>
      <rPr>
        <sz val="8"/>
        <rFont val="Times New Roman"/>
        <family val="1"/>
      </rPr>
      <t>; Online in summer</t>
    </r>
  </si>
  <si>
    <r>
      <t>ENGL 101;</t>
    </r>
    <r>
      <rPr>
        <sz val="10"/>
        <rFont val="Times New Roman"/>
        <family val="1"/>
      </rPr>
      <t xml:space="preserve"> Fall, spring, summer online</t>
    </r>
  </si>
  <si>
    <r>
      <t xml:space="preserve">MCOM 265 and MCOM 210; </t>
    </r>
    <r>
      <rPr>
        <sz val="10"/>
        <color rgb="FF800000"/>
        <rFont val="Times New Roman"/>
        <family val="1"/>
      </rPr>
      <t>Fall</t>
    </r>
  </si>
  <si>
    <r>
      <t xml:space="preserve">MCOM 210; </t>
    </r>
    <r>
      <rPr>
        <sz val="10"/>
        <rFont val="Times New Roman"/>
        <family val="1"/>
      </rPr>
      <t>Spring</t>
    </r>
  </si>
  <si>
    <r>
      <t xml:space="preserve">MCOM 210; MCOM 331; </t>
    </r>
    <r>
      <rPr>
        <sz val="10"/>
        <rFont val="Times New Roman"/>
        <family val="1"/>
      </rPr>
      <t>Spring</t>
    </r>
  </si>
  <si>
    <r>
      <t xml:space="preserve">MCOM 220, 225 or 265; </t>
    </r>
    <r>
      <rPr>
        <sz val="10"/>
        <rFont val="Times New Roman"/>
        <family val="1"/>
      </rPr>
      <t>Spring every other year</t>
    </r>
  </si>
  <si>
    <r>
      <t xml:space="preserve">MCOM 220 or 225; </t>
    </r>
    <r>
      <rPr>
        <sz val="10"/>
        <rFont val="Times New Roman"/>
        <family val="1"/>
      </rPr>
      <t>Spring every other year</t>
    </r>
  </si>
  <si>
    <r>
      <t xml:space="preserve">MCOM 265; </t>
    </r>
    <r>
      <rPr>
        <sz val="10"/>
        <rFont val="Times New Roman"/>
        <family val="1"/>
      </rPr>
      <t>Spring</t>
    </r>
  </si>
  <si>
    <t>Student ID #</t>
  </si>
  <si>
    <t>Student Phone #</t>
  </si>
  <si>
    <t>Advisor(s)</t>
  </si>
  <si>
    <t>Minor/Career Interest</t>
  </si>
  <si>
    <t xml:space="preserve">System Gen Ed Requirements (SGR's) </t>
  </si>
  <si>
    <t>Written Communication</t>
  </si>
  <si>
    <t>Major/College Requirements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</si>
  <si>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</si>
  <si>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</si>
  <si>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</si>
  <si>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</si>
  <si>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</si>
  <si>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t>B.S. in Arts and Sciences 
Major: Journalism
2017-2018 Sample 4-Year Plan</t>
  </si>
  <si>
    <t>MCOM 119 - First Year Seminar</t>
  </si>
  <si>
    <t>Fall and spring</t>
  </si>
  <si>
    <t>MCOM 336 - Feature Writing</t>
  </si>
  <si>
    <r>
      <rPr>
        <sz val="10"/>
        <color rgb="FFFF0000"/>
        <rFont val="Times New Roman"/>
        <family val="1"/>
      </rPr>
      <t>MCOM 331, MCOM 333;</t>
    </r>
    <r>
      <rPr>
        <sz val="10"/>
        <color theme="1"/>
        <rFont val="Times New Roman"/>
        <family val="1"/>
      </rPr>
      <t xml:space="preserve"> Fall</t>
    </r>
  </si>
  <si>
    <t>MCOM 434 - Advanced Multiplatform Storytelling</t>
  </si>
  <si>
    <r>
      <rPr>
        <sz val="10"/>
        <color rgb="FFFF0000"/>
        <rFont val="Times New Roman"/>
        <family val="1"/>
      </rPr>
      <t>MCOM 210;</t>
    </r>
    <r>
      <rPr>
        <sz val="10"/>
        <color theme="1"/>
        <rFont val="Times New Roman"/>
        <family val="1"/>
      </rPr>
      <t xml:space="preserve"> Spring</t>
    </r>
  </si>
  <si>
    <t xml:space="preserve">MCOM 394 and 494 - Internship </t>
  </si>
  <si>
    <t>Global Citizenship &amp; Diversity</t>
  </si>
  <si>
    <t>A&amp;S 111</t>
  </si>
  <si>
    <t>Introduction to Global Citizenship &amp; Diversity</t>
  </si>
  <si>
    <t>MCOM 416 or  MCOM 417</t>
  </si>
  <si>
    <t xml:space="preserve">Mass Media in Society                                                        or History of Journalism </t>
  </si>
  <si>
    <t>MCOM 434</t>
  </si>
  <si>
    <t>Advanced Multiplatform Storytelling</t>
  </si>
  <si>
    <t>MCOM 394/494</t>
  </si>
  <si>
    <t>Requirements for Journalism Major</t>
  </si>
  <si>
    <t>Mass Communication Fundamentals</t>
  </si>
  <si>
    <t>MCOM 212</t>
  </si>
  <si>
    <t>Writing for Social Media</t>
  </si>
  <si>
    <t>MCOM 210 recommended</t>
  </si>
  <si>
    <t>MCOM 266/L</t>
  </si>
  <si>
    <t>Photojournalism &amp; Studio</t>
  </si>
  <si>
    <t>MCOM 270</t>
  </si>
  <si>
    <t>Data Anaylsis in Communication</t>
  </si>
  <si>
    <t>News Editing &amp; Studio or</t>
  </si>
  <si>
    <t xml:space="preserve">Mass Media in Society or                                                     History of Journalism </t>
  </si>
  <si>
    <t>Data Analysis in Communication</t>
  </si>
  <si>
    <t>MCOM 210/L recommended</t>
  </si>
  <si>
    <t xml:space="preserve">News Editing and Lab or </t>
  </si>
  <si>
    <t>Math 102, 103  or higher</t>
  </si>
  <si>
    <t>--</t>
  </si>
  <si>
    <t>MCOM 119</t>
  </si>
  <si>
    <t xml:space="preserve">Electives </t>
  </si>
  <si>
    <t>Intro to Global Citizenship &amp; Diversity</t>
  </si>
  <si>
    <t>MCOM Fundamentals</t>
  </si>
  <si>
    <t xml:space="preserve">MCOM 119 </t>
  </si>
  <si>
    <r>
      <rPr>
        <b/>
        <sz val="9"/>
        <rFont val="Times New Roman"/>
        <family val="1"/>
      </rPr>
      <t xml:space="preserve">Natural Sciences </t>
    </r>
    <r>
      <rPr>
        <sz val="9"/>
        <rFont val="Times New Roman"/>
        <family val="1"/>
      </rPr>
      <t>(2 prefixes in 10+ credits - at least two classes w/labs, no MATH or STAT)</t>
    </r>
  </si>
  <si>
    <t>A&amp;S Approved Natural Sciences</t>
  </si>
  <si>
    <t>MCOM Elective</t>
  </si>
  <si>
    <t>ENGL 201 Composition II or ENGL 283 Creative Writing</t>
  </si>
  <si>
    <t>MCOM 151 or 160 recommended</t>
  </si>
  <si>
    <t>2-3</t>
  </si>
  <si>
    <r>
      <rPr>
        <sz val="9"/>
        <color theme="1"/>
        <rFont val="Times New Roman"/>
        <family val="1"/>
      </rPr>
      <t xml:space="preserve">Students are not limited to this plan; it is meant to be 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</si>
  <si>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MCOM 311 or 340/L</t>
  </si>
  <si>
    <t>News Editing &amp; Studio or Broadcast Announcing &amp; Performance</t>
  </si>
  <si>
    <t xml:space="preserve">MCOM 311/L or </t>
  </si>
  <si>
    <r>
      <t>Upper Division Credits (33 Credits</t>
    </r>
    <r>
      <rPr>
        <sz val="9"/>
        <rFont val="Times New Roman"/>
        <family val="1"/>
      </rPr>
      <t xml:space="preserve"> from Major and Non Major Coursework</t>
    </r>
    <r>
      <rPr>
        <b/>
        <sz val="9"/>
        <rFont val="Times New Roman"/>
        <family val="1"/>
      </rPr>
      <t>)</t>
    </r>
  </si>
  <si>
    <t>MCOM 151 Recommended</t>
  </si>
  <si>
    <t>non MCOM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</si>
  <si>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</si>
  <si>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t xml:space="preserve">First Year Spring Courses </t>
  </si>
  <si>
    <r>
      <rPr>
        <sz val="10"/>
        <color rgb="FFFF0000"/>
        <rFont val="Times New Roman"/>
        <family val="1"/>
      </rPr>
      <t>Prerequisites</t>
    </r>
    <r>
      <rPr>
        <sz val="10"/>
        <rFont val="Times New Roman"/>
        <family val="1"/>
      </rPr>
      <t xml:space="preserve">/Comments </t>
    </r>
  </si>
  <si>
    <t>Major Electives</t>
  </si>
  <si>
    <t>MCOM 215 - Sportswriting</t>
  </si>
  <si>
    <t>MCOM 225/L - Social Media Design &amp; Lab</t>
  </si>
  <si>
    <t>MCOM 311/L OR MCOM 340 - News Editing &amp; Lab OR Broadcast Announcing &amp; Performance</t>
  </si>
  <si>
    <t>MCOM 359/L - Mobile Media Design &amp; Applications &amp; Lab</t>
  </si>
  <si>
    <t xml:space="preserve">MCOM 365/L - Advanced Photography &amp; Lab </t>
  </si>
  <si>
    <t>MCOM 413 - International Media</t>
  </si>
  <si>
    <t>MCOM 419 - Women in Media</t>
  </si>
  <si>
    <t>MCOM 433/L - Advanced TV News Reporting &amp; Lab</t>
  </si>
  <si>
    <t>MCOM 438/L - Public Affairs Reporting &amp; Lab</t>
  </si>
  <si>
    <t xml:space="preserve">MCOM 474 - Media Administration &amp; Management </t>
  </si>
  <si>
    <t>`</t>
  </si>
  <si>
    <r>
      <t xml:space="preserve">MCOM 416 </t>
    </r>
    <r>
      <rPr>
        <sz val="9"/>
        <color theme="0" tint="-0.34998626667073579"/>
        <rFont val="Times New Roman"/>
        <family val="1"/>
      </rPr>
      <t>or  MCOM 417</t>
    </r>
  </si>
  <si>
    <r>
      <t>Mass Media in Society</t>
    </r>
    <r>
      <rPr>
        <sz val="9"/>
        <color theme="0" tint="-0.34998626667073579"/>
        <rFont val="Times New Roman"/>
        <family val="1"/>
      </rPr>
      <t xml:space="preserve"> or                                                     History of Journalism </t>
    </r>
  </si>
  <si>
    <r>
      <rPr>
        <sz val="9"/>
        <color theme="0" tint="-0.34998626667073579"/>
        <rFont val="Times New Roman"/>
        <family val="1"/>
      </rPr>
      <t xml:space="preserve">MCOM 416 or  </t>
    </r>
    <r>
      <rPr>
        <sz val="9"/>
        <color theme="1"/>
        <rFont val="Times New Roman"/>
        <family val="1"/>
      </rPr>
      <t>MCOM 417</t>
    </r>
  </si>
  <si>
    <r>
      <rPr>
        <sz val="9"/>
        <color theme="0" tint="-0.34998626667073579"/>
        <rFont val="Times New Roman"/>
        <family val="1"/>
      </rPr>
      <t xml:space="preserve">Mass Media in Society or   </t>
    </r>
    <r>
      <rPr>
        <sz val="9"/>
        <color theme="1"/>
        <rFont val="Times New Roman"/>
        <family val="1"/>
      </rPr>
      <t xml:space="preserve">                                                  History of Journalism </t>
    </r>
  </si>
  <si>
    <t>Prerequisites/Comments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</si>
</sst>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7.5"/>
      <name val="Times New Roman"/>
      <family val="1"/>
    </font>
    <font>
      <sz val="8"/>
      <color rgb="FFFF0000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i/>
      <sz val="7.5"/>
      <name val="Times New Roman"/>
      <family val="1"/>
    </font>
    <font>
      <i/>
      <sz val="8"/>
      <name val="Times New Roman"/>
      <family val="1"/>
    </font>
    <font>
      <sz val="9"/>
      <color rgb="FFFF0000"/>
      <name val="Times New Roman"/>
      <family val="1"/>
    </font>
    <font>
      <i/>
      <sz val="9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800000"/>
      <name val="Times New Roman"/>
      <family val="1"/>
    </font>
    <font>
      <sz val="12"/>
      <color theme="1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i/>
      <vertAlign val="superscript"/>
      <sz val="9"/>
      <name val="Times New Roman"/>
      <family val="1"/>
    </font>
    <font>
      <sz val="9"/>
      <name val="Calibri"/>
      <family val="2"/>
    </font>
    <font>
      <sz val="11"/>
      <color rgb="FF000000"/>
      <name val="Calibri"/>
      <family val="2"/>
      <scheme val="minor"/>
    </font>
    <font>
      <sz val="9"/>
      <color theme="0" tint="-0.499984740745262"/>
      <name val="Times New Roman"/>
      <family val="1"/>
    </font>
    <font>
      <sz val="8"/>
      <color theme="0" tint="-0.499984740745262"/>
      <name val="Times New Roman"/>
      <family val="1"/>
    </font>
    <font>
      <b/>
      <sz val="9"/>
      <color rgb="FF0070C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8"/>
      <color rgb="FF4E4E4E"/>
      <name val="Times New Roman"/>
      <family val="1"/>
    </font>
    <font>
      <sz val="11"/>
      <name val="Times New Roman"/>
      <family val="1"/>
    </font>
    <font>
      <u/>
      <sz val="11"/>
      <color theme="10"/>
      <name val="Times New Roman"/>
      <family val="1"/>
    </font>
    <font>
      <sz val="9"/>
      <color theme="0" tint="-0.3499862666707357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CD5B4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86">
    <xf numFmtId="0" fontId="0" fillId="0" borderId="0" xfId="0"/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11" fillId="0" borderId="0" xfId="0" applyFont="1"/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7" fillId="0" borderId="0" xfId="4" applyFont="1" applyFill="1" applyBorder="1"/>
    <xf numFmtId="0" fontId="7" fillId="0" borderId="0" xfId="4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4" applyFont="1" applyFill="1" applyBorder="1" applyAlignment="1">
      <alignment horizontal="center"/>
    </xf>
    <xf numFmtId="0" fontId="7" fillId="8" borderId="0" xfId="4" applyFont="1" applyFill="1" applyBorder="1" applyAlignment="1">
      <alignment horizontal="left"/>
    </xf>
    <xf numFmtId="0" fontId="18" fillId="0" borderId="0" xfId="4" applyFont="1" applyFill="1" applyBorder="1" applyAlignment="1">
      <alignment wrapText="1"/>
    </xf>
    <xf numFmtId="0" fontId="7" fillId="2" borderId="0" xfId="4" applyFont="1" applyFill="1" applyBorder="1" applyAlignment="1">
      <alignment horizontal="left"/>
    </xf>
    <xf numFmtId="0" fontId="14" fillId="0" borderId="0" xfId="4" applyFont="1" applyFill="1" applyBorder="1" applyAlignment="1">
      <alignment horizontal="right"/>
    </xf>
    <xf numFmtId="0" fontId="14" fillId="0" borderId="0" xfId="4" applyFont="1" applyFill="1" applyBorder="1" applyAlignment="1">
      <alignment horizontal="center"/>
    </xf>
    <xf numFmtId="0" fontId="18" fillId="0" borderId="0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0" fontId="18" fillId="0" borderId="0" xfId="4" applyFont="1" applyFill="1" applyBorder="1" applyAlignment="1">
      <alignment horizontal="left" vertical="top"/>
    </xf>
    <xf numFmtId="0" fontId="18" fillId="0" borderId="0" xfId="4" applyFont="1" applyFill="1" applyBorder="1"/>
    <xf numFmtId="0" fontId="11" fillId="0" borderId="0" xfId="0" applyFont="1" applyBorder="1"/>
    <xf numFmtId="0" fontId="13" fillId="0" borderId="0" xfId="0" applyFont="1" applyBorder="1"/>
    <xf numFmtId="0" fontId="15" fillId="0" borderId="0" xfId="0" applyFont="1" applyBorder="1"/>
    <xf numFmtId="49" fontId="7" fillId="0" borderId="0" xfId="4" applyNumberFormat="1" applyFont="1" applyFill="1" applyBorder="1"/>
    <xf numFmtId="49" fontId="7" fillId="0" borderId="0" xfId="4" applyNumberFormat="1" applyFont="1" applyFill="1" applyBorder="1" applyAlignment="1">
      <alignment horizontal="center"/>
    </xf>
    <xf numFmtId="0" fontId="23" fillId="0" borderId="0" xfId="4" applyFont="1" applyFill="1" applyBorder="1" applyAlignment="1">
      <alignment horizontal="left" vertical="top"/>
    </xf>
    <xf numFmtId="0" fontId="24" fillId="0" borderId="0" xfId="4" quotePrefix="1" applyFont="1" applyFill="1" applyBorder="1" applyAlignment="1">
      <alignment horizontal="left"/>
    </xf>
    <xf numFmtId="0" fontId="7" fillId="0" borderId="0" xfId="4" quotePrefix="1" applyFont="1" applyFill="1" applyBorder="1" applyAlignment="1">
      <alignment horizontal="right"/>
    </xf>
    <xf numFmtId="0" fontId="17" fillId="0" borderId="0" xfId="4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/>
    </xf>
    <xf numFmtId="0" fontId="27" fillId="0" borderId="0" xfId="0" applyFont="1" applyFill="1" applyBorder="1"/>
    <xf numFmtId="0" fontId="11" fillId="0" borderId="0" xfId="0" applyFont="1" applyFill="1" applyBorder="1"/>
    <xf numFmtId="0" fontId="6" fillId="0" borderId="0" xfId="4" applyFont="1" applyFill="1" applyBorder="1" applyAlignment="1">
      <alignment horizontal="center"/>
    </xf>
    <xf numFmtId="0" fontId="33" fillId="0" borderId="0" xfId="0" applyFont="1" applyAlignment="1">
      <alignment vertical="center" wrapText="1"/>
    </xf>
    <xf numFmtId="0" fontId="10" fillId="0" borderId="0" xfId="4" applyFont="1" applyAlignment="1">
      <alignment horizontal="right"/>
    </xf>
    <xf numFmtId="0" fontId="10" fillId="0" borderId="1" xfId="4" applyFont="1" applyBorder="1" applyAlignment="1">
      <alignment horizontal="center" wrapText="1"/>
    </xf>
    <xf numFmtId="0" fontId="10" fillId="0" borderId="0" xfId="4" applyFont="1" applyAlignment="1">
      <alignment horizontal="right" wrapText="1"/>
    </xf>
    <xf numFmtId="0" fontId="33" fillId="0" borderId="0" xfId="0" applyFont="1"/>
    <xf numFmtId="2" fontId="34" fillId="0" borderId="4" xfId="4" applyNumberFormat="1" applyFont="1" applyBorder="1" applyAlignment="1">
      <alignment horizontal="center" wrapText="1"/>
    </xf>
    <xf numFmtId="0" fontId="7" fillId="0" borderId="0" xfId="4" applyFont="1" applyFill="1"/>
    <xf numFmtId="0" fontId="7" fillId="0" borderId="0" xfId="4" applyFont="1" applyFill="1" applyAlignment="1">
      <alignment horizontal="center"/>
    </xf>
    <xf numFmtId="2" fontId="12" fillId="0" borderId="0" xfId="4" applyNumberFormat="1" applyFont="1" applyBorder="1" applyAlignment="1">
      <alignment horizontal="center" wrapText="1"/>
    </xf>
    <xf numFmtId="0" fontId="10" fillId="0" borderId="0" xfId="4" applyFont="1" applyAlignment="1">
      <alignment horizontal="center" wrapText="1"/>
    </xf>
    <xf numFmtId="14" fontId="28" fillId="0" borderId="0" xfId="4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7" fillId="0" borderId="2" xfId="4" applyFont="1" applyFill="1" applyBorder="1" applyAlignment="1">
      <alignment horizontal="left"/>
    </xf>
    <xf numFmtId="0" fontId="7" fillId="0" borderId="2" xfId="4" applyNumberFormat="1" applyFont="1" applyFill="1" applyBorder="1" applyAlignment="1">
      <alignment horizontal="left"/>
    </xf>
    <xf numFmtId="0" fontId="7" fillId="0" borderId="2" xfId="4" applyFont="1" applyFill="1" applyBorder="1" applyAlignment="1">
      <alignment horizontal="center"/>
    </xf>
    <xf numFmtId="0" fontId="13" fillId="0" borderId="5" xfId="0" applyFont="1" applyFill="1" applyBorder="1"/>
    <xf numFmtId="0" fontId="7" fillId="0" borderId="5" xfId="4" applyNumberFormat="1" applyFont="1" applyFill="1" applyBorder="1" applyAlignment="1">
      <alignment horizontal="left"/>
    </xf>
    <xf numFmtId="0" fontId="7" fillId="0" borderId="5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left"/>
    </xf>
    <xf numFmtId="0" fontId="13" fillId="0" borderId="2" xfId="0" applyFont="1" applyFill="1" applyBorder="1"/>
    <xf numFmtId="0" fontId="14" fillId="0" borderId="2" xfId="4" applyFont="1" applyFill="1" applyBorder="1" applyAlignment="1">
      <alignment horizontal="left"/>
    </xf>
    <xf numFmtId="0" fontId="7" fillId="0" borderId="2" xfId="1" applyFont="1" applyFill="1" applyBorder="1"/>
    <xf numFmtId="0" fontId="7" fillId="0" borderId="6" xfId="4" applyFont="1" applyFill="1" applyBorder="1" applyAlignment="1">
      <alignment horizontal="left"/>
    </xf>
    <xf numFmtId="0" fontId="14" fillId="0" borderId="7" xfId="4" applyFont="1" applyFill="1" applyBorder="1" applyAlignment="1">
      <alignment horizontal="left"/>
    </xf>
    <xf numFmtId="0" fontId="7" fillId="0" borderId="6" xfId="4" applyFont="1" applyFill="1" applyBorder="1" applyAlignment="1">
      <alignment horizontal="center"/>
    </xf>
    <xf numFmtId="0" fontId="14" fillId="0" borderId="2" xfId="4" applyFont="1" applyFill="1" applyBorder="1" applyAlignment="1"/>
    <xf numFmtId="0" fontId="24" fillId="0" borderId="2" xfId="4" applyFont="1" applyFill="1" applyBorder="1" applyAlignment="1">
      <alignment horizontal="left"/>
    </xf>
    <xf numFmtId="0" fontId="7" fillId="0" borderId="2" xfId="4" applyFont="1" applyFill="1" applyBorder="1"/>
    <xf numFmtId="0" fontId="7" fillId="0" borderId="2" xfId="3" applyFont="1" applyFill="1" applyBorder="1"/>
    <xf numFmtId="0" fontId="7" fillId="0" borderId="2" xfId="0" applyFont="1" applyFill="1" applyBorder="1"/>
    <xf numFmtId="0" fontId="24" fillId="0" borderId="2" xfId="4" applyFont="1" applyFill="1" applyBorder="1" applyAlignment="1">
      <alignment horizontal="left" vertical="center" wrapText="1"/>
    </xf>
    <xf numFmtId="0" fontId="7" fillId="0" borderId="0" xfId="3" applyFont="1" applyFill="1" applyBorder="1"/>
    <xf numFmtId="0" fontId="7" fillId="0" borderId="7" xfId="4" applyFont="1" applyFill="1" applyBorder="1" applyAlignment="1">
      <alignment horizontal="left"/>
    </xf>
    <xf numFmtId="0" fontId="36" fillId="0" borderId="0" xfId="4" applyFont="1" applyFill="1" applyBorder="1" applyAlignment="1">
      <alignment horizontal="center"/>
    </xf>
    <xf numFmtId="0" fontId="24" fillId="0" borderId="2" xfId="4" quotePrefix="1" applyFont="1" applyFill="1" applyBorder="1" applyAlignment="1">
      <alignment horizontal="left"/>
    </xf>
    <xf numFmtId="49" fontId="24" fillId="0" borderId="2" xfId="4" quotePrefix="1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0" fontId="37" fillId="0" borderId="0" xfId="4" applyFont="1" applyFill="1" applyBorder="1"/>
    <xf numFmtId="0" fontId="38" fillId="0" borderId="0" xfId="4" applyFont="1" applyFill="1" applyBorder="1" applyAlignment="1">
      <alignment horizontal="left" readingOrder="1"/>
    </xf>
    <xf numFmtId="0" fontId="38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12" fillId="0" borderId="0" xfId="4" applyFont="1" applyFill="1" applyBorder="1" applyAlignment="1">
      <alignment horizontal="center"/>
    </xf>
    <xf numFmtId="0" fontId="25" fillId="0" borderId="0" xfId="4" applyFont="1" applyFill="1" applyBorder="1" applyAlignment="1">
      <alignment horizontal="left"/>
    </xf>
    <xf numFmtId="0" fontId="1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/>
    </xf>
    <xf numFmtId="0" fontId="39" fillId="0" borderId="0" xfId="4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/>
    <xf numFmtId="0" fontId="18" fillId="0" borderId="0" xfId="4" applyNumberFormat="1" applyFont="1" applyFill="1" applyBorder="1" applyAlignment="1">
      <alignment horizontal="left"/>
    </xf>
    <xf numFmtId="0" fontId="7" fillId="0" borderId="0" xfId="4" quotePrefix="1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4" fillId="0" borderId="0" xfId="0" applyFont="1" applyBorder="1"/>
    <xf numFmtId="0" fontId="7" fillId="5" borderId="2" xfId="3" applyFont="1" applyFill="1" applyBorder="1"/>
    <xf numFmtId="0" fontId="16" fillId="5" borderId="2" xfId="4" applyFont="1" applyFill="1" applyBorder="1" applyAlignment="1">
      <alignment horizontal="left"/>
    </xf>
    <xf numFmtId="0" fontId="7" fillId="5" borderId="2" xfId="4" applyFont="1" applyFill="1" applyBorder="1" applyAlignment="1">
      <alignment horizontal="center"/>
    </xf>
    <xf numFmtId="0" fontId="7" fillId="5" borderId="2" xfId="4" applyFont="1" applyFill="1" applyBorder="1" applyAlignment="1">
      <alignment horizontal="left"/>
    </xf>
    <xf numFmtId="0" fontId="17" fillId="5" borderId="2" xfId="4" applyFont="1" applyFill="1" applyBorder="1" applyAlignment="1">
      <alignment horizontal="left"/>
    </xf>
    <xf numFmtId="49" fontId="16" fillId="5" borderId="2" xfId="4" applyNumberFormat="1" applyFont="1" applyFill="1" applyBorder="1" applyAlignment="1">
      <alignment horizontal="left"/>
    </xf>
    <xf numFmtId="49" fontId="7" fillId="5" borderId="2" xfId="4" applyNumberFormat="1" applyFont="1" applyFill="1" applyBorder="1" applyAlignment="1">
      <alignment horizontal="center"/>
    </xf>
    <xf numFmtId="0" fontId="18" fillId="5" borderId="2" xfId="4" applyFont="1" applyFill="1" applyBorder="1" applyAlignment="1">
      <alignment horizontal="left"/>
    </xf>
    <xf numFmtId="0" fontId="7" fillId="2" borderId="2" xfId="0" applyFont="1" applyFill="1" applyBorder="1"/>
    <xf numFmtId="0" fontId="18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18" fillId="2" borderId="2" xfId="4" applyFont="1" applyFill="1" applyBorder="1" applyAlignment="1">
      <alignment horizontal="left"/>
    </xf>
    <xf numFmtId="0" fontId="7" fillId="2" borderId="2" xfId="4" applyFont="1" applyFill="1" applyBorder="1" applyAlignment="1">
      <alignment horizontal="center"/>
    </xf>
    <xf numFmtId="49" fontId="7" fillId="5" borderId="2" xfId="4" applyNumberFormat="1" applyFont="1" applyFill="1" applyBorder="1" applyAlignment="1">
      <alignment horizontal="left"/>
    </xf>
    <xf numFmtId="49" fontId="18" fillId="5" borderId="2" xfId="4" applyNumberFormat="1" applyFont="1" applyFill="1" applyBorder="1" applyAlignment="1">
      <alignment horizontal="left"/>
    </xf>
    <xf numFmtId="0" fontId="7" fillId="5" borderId="2" xfId="4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center"/>
    </xf>
    <xf numFmtId="0" fontId="7" fillId="6" borderId="2" xfId="4" applyNumberFormat="1" applyFont="1" applyFill="1" applyBorder="1" applyAlignment="1">
      <alignment horizontal="left"/>
    </xf>
    <xf numFmtId="0" fontId="7" fillId="6" borderId="2" xfId="4" applyFont="1" applyFill="1" applyBorder="1" applyAlignment="1">
      <alignment horizontal="left"/>
    </xf>
    <xf numFmtId="0" fontId="7" fillId="6" borderId="2" xfId="4" applyFont="1" applyFill="1" applyBorder="1" applyAlignment="1">
      <alignment horizontal="center"/>
    </xf>
    <xf numFmtId="1" fontId="7" fillId="6" borderId="2" xfId="4" applyNumberFormat="1" applyFont="1" applyFill="1" applyBorder="1" applyAlignment="1">
      <alignment horizontal="center"/>
    </xf>
    <xf numFmtId="0" fontId="7" fillId="6" borderId="2" xfId="4" applyFont="1" applyFill="1" applyBorder="1" applyAlignment="1">
      <alignment horizontal="left" wrapText="1"/>
    </xf>
    <xf numFmtId="0" fontId="18" fillId="6" borderId="2" xfId="4" applyFont="1" applyFill="1" applyBorder="1" applyAlignment="1">
      <alignment horizontal="left"/>
    </xf>
    <xf numFmtId="0" fontId="7" fillId="6" borderId="2" xfId="0" applyFont="1" applyFill="1" applyBorder="1"/>
    <xf numFmtId="0" fontId="17" fillId="6" borderId="2" xfId="4" applyFont="1" applyFill="1" applyBorder="1" applyAlignment="1">
      <alignment horizontal="left"/>
    </xf>
    <xf numFmtId="0" fontId="7" fillId="6" borderId="2" xfId="4" applyFont="1" applyFill="1" applyBorder="1"/>
    <xf numFmtId="0" fontId="7" fillId="6" borderId="2" xfId="3" applyFont="1" applyFill="1" applyBorder="1"/>
    <xf numFmtId="49" fontId="7" fillId="6" borderId="2" xfId="0" applyNumberFormat="1" applyFont="1" applyFill="1" applyBorder="1"/>
    <xf numFmtId="49" fontId="18" fillId="6" borderId="2" xfId="0" applyNumberFormat="1" applyFont="1" applyFill="1" applyBorder="1"/>
    <xf numFmtId="0" fontId="7" fillId="6" borderId="2" xfId="0" applyNumberFormat="1" applyFont="1" applyFill="1" applyBorder="1" applyAlignment="1">
      <alignment horizontal="center"/>
    </xf>
    <xf numFmtId="0" fontId="7" fillId="4" borderId="2" xfId="4" applyFont="1" applyFill="1" applyBorder="1"/>
    <xf numFmtId="0" fontId="17" fillId="4" borderId="2" xfId="4" applyFont="1" applyFill="1" applyBorder="1" applyAlignment="1">
      <alignment horizontal="left"/>
    </xf>
    <xf numFmtId="0" fontId="7" fillId="4" borderId="2" xfId="4" applyFont="1" applyFill="1" applyBorder="1" applyAlignment="1">
      <alignment horizontal="center"/>
    </xf>
    <xf numFmtId="0" fontId="7" fillId="4" borderId="2" xfId="3" applyFont="1" applyFill="1" applyBorder="1"/>
    <xf numFmtId="0" fontId="18" fillId="4" borderId="2" xfId="4" applyFont="1" applyFill="1" applyBorder="1" applyAlignment="1">
      <alignment horizontal="left"/>
    </xf>
    <xf numFmtId="0" fontId="7" fillId="4" borderId="2" xfId="0" applyFont="1" applyFill="1" applyBorder="1"/>
    <xf numFmtId="1" fontId="14" fillId="0" borderId="0" xfId="0" applyNumberFormat="1" applyFont="1" applyFill="1" applyBorder="1" applyAlignment="1">
      <alignment horizontal="center"/>
    </xf>
    <xf numFmtId="49" fontId="7" fillId="0" borderId="2" xfId="4" applyNumberFormat="1" applyFont="1" applyFill="1" applyBorder="1"/>
    <xf numFmtId="0" fontId="7" fillId="0" borderId="2" xfId="4" applyNumberFormat="1" applyFont="1" applyFill="1" applyBorder="1" applyAlignment="1">
      <alignment horizontal="center"/>
    </xf>
    <xf numFmtId="0" fontId="14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10" xfId="4" applyFont="1" applyFill="1" applyBorder="1"/>
    <xf numFmtId="0" fontId="18" fillId="0" borderId="7" xfId="4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7" xfId="0" applyFont="1" applyFill="1" applyBorder="1" applyAlignment="1">
      <alignment horizontal="center"/>
    </xf>
    <xf numFmtId="49" fontId="7" fillId="0" borderId="10" xfId="4" applyNumberFormat="1" applyFont="1" applyFill="1" applyBorder="1"/>
    <xf numFmtId="0" fontId="7" fillId="0" borderId="7" xfId="4" applyNumberFormat="1" applyFont="1" applyFill="1" applyBorder="1" applyAlignment="1">
      <alignment horizontal="center"/>
    </xf>
    <xf numFmtId="49" fontId="7" fillId="0" borderId="11" xfId="4" applyNumberFormat="1" applyFont="1" applyFill="1" applyBorder="1"/>
    <xf numFmtId="49" fontId="7" fillId="0" borderId="1" xfId="4" applyNumberFormat="1" applyFont="1" applyFill="1" applyBorder="1"/>
    <xf numFmtId="0" fontId="7" fillId="0" borderId="1" xfId="4" applyFont="1" applyFill="1" applyBorder="1"/>
    <xf numFmtId="0" fontId="7" fillId="0" borderId="1" xfId="4" applyNumberFormat="1" applyFont="1" applyFill="1" applyBorder="1" applyAlignment="1">
      <alignment horizontal="center"/>
    </xf>
    <xf numFmtId="0" fontId="7" fillId="0" borderId="12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right"/>
    </xf>
    <xf numFmtId="0" fontId="14" fillId="0" borderId="2" xfId="4" applyFont="1" applyFill="1" applyBorder="1" applyAlignment="1">
      <alignment horizontal="center"/>
    </xf>
    <xf numFmtId="49" fontId="18" fillId="7" borderId="2" xfId="4" applyNumberFormat="1" applyFont="1" applyFill="1" applyBorder="1" applyAlignment="1">
      <alignment horizontal="left"/>
    </xf>
    <xf numFmtId="0" fontId="7" fillId="7" borderId="2" xfId="4" applyNumberFormat="1" applyFont="1" applyFill="1" applyBorder="1" applyAlignment="1">
      <alignment horizontal="center"/>
    </xf>
    <xf numFmtId="0" fontId="18" fillId="7" borderId="2" xfId="4" applyNumberFormat="1" applyFont="1" applyFill="1" applyBorder="1" applyAlignment="1">
      <alignment horizontal="center"/>
    </xf>
    <xf numFmtId="0" fontId="18" fillId="7" borderId="2" xfId="4" applyFont="1" applyFill="1" applyBorder="1" applyAlignment="1">
      <alignment horizontal="left"/>
    </xf>
    <xf numFmtId="0" fontId="13" fillId="5" borderId="2" xfId="0" applyFont="1" applyFill="1" applyBorder="1"/>
    <xf numFmtId="0" fontId="7" fillId="7" borderId="2" xfId="4" applyFont="1" applyFill="1" applyBorder="1" applyAlignment="1">
      <alignment horizontal="left"/>
    </xf>
    <xf numFmtId="49" fontId="7" fillId="0" borderId="2" xfId="4" applyNumberFormat="1" applyFont="1" applyFill="1" applyBorder="1" applyAlignment="1">
      <alignment horizontal="center"/>
    </xf>
    <xf numFmtId="0" fontId="24" fillId="7" borderId="2" xfId="4" applyFont="1" applyFill="1" applyBorder="1" applyAlignment="1">
      <alignment horizontal="left"/>
    </xf>
    <xf numFmtId="49" fontId="7" fillId="6" borderId="2" xfId="4" applyNumberFormat="1" applyFont="1" applyFill="1" applyBorder="1"/>
    <xf numFmtId="49" fontId="7" fillId="6" borderId="2" xfId="4" applyNumberFormat="1" applyFont="1" applyFill="1" applyBorder="1" applyAlignment="1">
      <alignment horizontal="left"/>
    </xf>
    <xf numFmtId="0" fontId="18" fillId="0" borderId="2" xfId="4" applyFont="1" applyFill="1" applyBorder="1" applyAlignment="1">
      <alignment horizontal="left"/>
    </xf>
    <xf numFmtId="0" fontId="18" fillId="0" borderId="2" xfId="4" applyFont="1" applyFill="1" applyBorder="1" applyAlignment="1">
      <alignment horizontal="center"/>
    </xf>
    <xf numFmtId="49" fontId="7" fillId="4" borderId="2" xfId="0" applyNumberFormat="1" applyFont="1" applyFill="1" applyBorder="1"/>
    <xf numFmtId="49" fontId="7" fillId="7" borderId="2" xfId="4" quotePrefix="1" applyNumberFormat="1" applyFont="1" applyFill="1" applyBorder="1" applyAlignment="1">
      <alignment horizontal="left"/>
    </xf>
    <xf numFmtId="0" fontId="17" fillId="0" borderId="2" xfId="4" applyFont="1" applyFill="1" applyBorder="1" applyAlignment="1">
      <alignment horizontal="left"/>
    </xf>
    <xf numFmtId="0" fontId="17" fillId="7" borderId="2" xfId="0" applyFont="1" applyFill="1" applyBorder="1"/>
    <xf numFmtId="0" fontId="7" fillId="7" borderId="2" xfId="0" applyFont="1" applyFill="1" applyBorder="1"/>
    <xf numFmtId="0" fontId="7" fillId="7" borderId="2" xfId="4" applyFont="1" applyFill="1" applyBorder="1" applyAlignment="1">
      <alignment horizontal="center"/>
    </xf>
    <xf numFmtId="0" fontId="17" fillId="7" borderId="2" xfId="3" applyFont="1" applyFill="1" applyBorder="1" applyAlignment="1">
      <alignment horizontal="left"/>
    </xf>
    <xf numFmtId="0" fontId="7" fillId="7" borderId="2" xfId="3" applyFont="1" applyFill="1" applyBorder="1" applyAlignment="1">
      <alignment horizontal="center"/>
    </xf>
    <xf numFmtId="0" fontId="7" fillId="7" borderId="2" xfId="3" applyFont="1" applyFill="1" applyBorder="1" applyAlignment="1">
      <alignment horizontal="left"/>
    </xf>
    <xf numFmtId="0" fontId="17" fillId="7" borderId="2" xfId="4" applyFont="1" applyFill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4" fillId="0" borderId="8" xfId="2" applyFont="1" applyFill="1" applyBorder="1" applyAlignment="1">
      <alignment horizontal="left"/>
    </xf>
    <xf numFmtId="0" fontId="14" fillId="0" borderId="9" xfId="2" applyFont="1" applyFill="1" applyBorder="1" applyAlignment="1">
      <alignment horizontal="left"/>
    </xf>
    <xf numFmtId="49" fontId="14" fillId="7" borderId="2" xfId="4" applyNumberFormat="1" applyFont="1" applyFill="1" applyBorder="1" applyAlignment="1">
      <alignment horizontal="center"/>
    </xf>
    <xf numFmtId="0" fontId="41" fillId="0" borderId="2" xfId="4" applyFont="1" applyFill="1" applyBorder="1"/>
    <xf numFmtId="0" fontId="7" fillId="0" borderId="13" xfId="4" applyFont="1" applyFill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14" xfId="4" applyFont="1" applyFill="1" applyBorder="1" applyAlignment="1">
      <alignment horizontal="left" vertical="center"/>
    </xf>
    <xf numFmtId="0" fontId="7" fillId="0" borderId="15" xfId="4" applyFont="1" applyFill="1" applyBorder="1" applyAlignment="1">
      <alignment horizontal="left" vertical="center"/>
    </xf>
    <xf numFmtId="0" fontId="14" fillId="0" borderId="2" xfId="4" applyFont="1" applyFill="1" applyBorder="1" applyAlignment="1">
      <alignment horizontal="left" vertical="center"/>
    </xf>
    <xf numFmtId="0" fontId="14" fillId="0" borderId="2" xfId="4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left" vertical="center"/>
    </xf>
    <xf numFmtId="1" fontId="10" fillId="0" borderId="0" xfId="4" applyNumberFormat="1" applyFont="1" applyFill="1" applyBorder="1" applyAlignment="1">
      <alignment vertical="top" wrapText="1"/>
    </xf>
    <xf numFmtId="0" fontId="14" fillId="0" borderId="0" xfId="0" applyFont="1"/>
    <xf numFmtId="0" fontId="7" fillId="0" borderId="0" xfId="0" applyFont="1"/>
    <xf numFmtId="0" fontId="14" fillId="0" borderId="0" xfId="0" applyFont="1" applyAlignment="1">
      <alignment horizontal="center"/>
    </xf>
    <xf numFmtId="0" fontId="38" fillId="9" borderId="2" xfId="0" applyFont="1" applyFill="1" applyBorder="1"/>
    <xf numFmtId="0" fontId="38" fillId="9" borderId="15" xfId="0" applyFont="1" applyFill="1" applyBorder="1"/>
    <xf numFmtId="0" fontId="42" fillId="9" borderId="15" xfId="0" applyFont="1" applyFill="1" applyBorder="1"/>
    <xf numFmtId="0" fontId="38" fillId="9" borderId="15" xfId="0" applyFont="1" applyFill="1" applyBorder="1" applyAlignment="1">
      <alignment horizontal="center"/>
    </xf>
    <xf numFmtId="0" fontId="13" fillId="6" borderId="2" xfId="4" applyFont="1" applyFill="1" applyBorder="1" applyAlignment="1">
      <alignment horizontal="left" vertical="top" wrapText="1"/>
    </xf>
    <xf numFmtId="49" fontId="7" fillId="6" borderId="2" xfId="0" applyNumberFormat="1" applyFont="1" applyFill="1" applyBorder="1" applyAlignment="1">
      <alignment horizontal="center"/>
    </xf>
    <xf numFmtId="0" fontId="13" fillId="4" borderId="2" xfId="4" applyFont="1" applyFill="1" applyBorder="1" applyAlignment="1">
      <alignment horizontal="left" vertical="top" wrapText="1"/>
    </xf>
    <xf numFmtId="0" fontId="7" fillId="4" borderId="2" xfId="4" applyFont="1" applyFill="1" applyBorder="1" applyAlignment="1">
      <alignment horizontal="left" wrapText="1"/>
    </xf>
    <xf numFmtId="0" fontId="43" fillId="6" borderId="2" xfId="0" applyFont="1" applyFill="1" applyBorder="1"/>
    <xf numFmtId="0" fontId="44" fillId="6" borderId="2" xfId="4" applyFont="1" applyFill="1" applyBorder="1" applyAlignment="1">
      <alignment horizontal="left"/>
    </xf>
    <xf numFmtId="0" fontId="43" fillId="6" borderId="2" xfId="4" quotePrefix="1" applyFont="1" applyFill="1" applyBorder="1" applyAlignment="1">
      <alignment horizontal="center"/>
    </xf>
    <xf numFmtId="0" fontId="43" fillId="6" borderId="2" xfId="4" applyFont="1" applyFill="1" applyBorder="1" applyAlignment="1">
      <alignment horizontal="center"/>
    </xf>
    <xf numFmtId="0" fontId="13" fillId="4" borderId="2" xfId="4" applyFont="1" applyFill="1" applyBorder="1" applyAlignment="1">
      <alignment horizontal="left" wrapText="1"/>
    </xf>
    <xf numFmtId="0" fontId="7" fillId="0" borderId="0" xfId="4" applyFont="1" applyFill="1" applyAlignment="1">
      <alignment vertical="center"/>
    </xf>
    <xf numFmtId="0" fontId="18" fillId="7" borderId="2" xfId="4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wrapText="1"/>
    </xf>
    <xf numFmtId="0" fontId="7" fillId="6" borderId="2" xfId="4" applyFont="1" applyFill="1" applyBorder="1" applyAlignment="1">
      <alignment wrapText="1"/>
    </xf>
    <xf numFmtId="0" fontId="18" fillId="0" borderId="2" xfId="4" applyFont="1" applyFill="1" applyBorder="1"/>
    <xf numFmtId="49" fontId="7" fillId="7" borderId="2" xfId="4" applyNumberFormat="1" applyFont="1" applyFill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0" fontId="7" fillId="4" borderId="16" xfId="0" applyFont="1" applyFill="1" applyBorder="1"/>
    <xf numFmtId="0" fontId="17" fillId="4" borderId="16" xfId="4" applyFont="1" applyFill="1" applyBorder="1" applyAlignment="1">
      <alignment horizontal="left"/>
    </xf>
    <xf numFmtId="0" fontId="7" fillId="4" borderId="16" xfId="4" applyFont="1" applyFill="1" applyBorder="1" applyAlignment="1">
      <alignment horizontal="center"/>
    </xf>
    <xf numFmtId="0" fontId="7" fillId="4" borderId="5" xfId="0" applyFont="1" applyFill="1" applyBorder="1"/>
    <xf numFmtId="0" fontId="7" fillId="4" borderId="5" xfId="4" applyFont="1" applyFill="1" applyBorder="1" applyAlignment="1">
      <alignment horizontal="center"/>
    </xf>
    <xf numFmtId="0" fontId="17" fillId="7" borderId="16" xfId="4" applyFont="1" applyFill="1" applyBorder="1" applyAlignment="1">
      <alignment horizontal="left"/>
    </xf>
    <xf numFmtId="0" fontId="7" fillId="7" borderId="16" xfId="4" applyFont="1" applyFill="1" applyBorder="1" applyAlignment="1">
      <alignment horizontal="center"/>
    </xf>
    <xf numFmtId="0" fontId="17" fillId="7" borderId="5" xfId="4" applyFont="1" applyFill="1" applyBorder="1" applyAlignment="1">
      <alignment horizontal="left"/>
    </xf>
    <xf numFmtId="0" fontId="7" fillId="7" borderId="5" xfId="4" applyFont="1" applyFill="1" applyBorder="1" applyAlignment="1">
      <alignment horizontal="center"/>
    </xf>
    <xf numFmtId="49" fontId="43" fillId="6" borderId="2" xfId="4" applyNumberFormat="1" applyFont="1" applyFill="1" applyBorder="1"/>
    <xf numFmtId="0" fontId="43" fillId="6" borderId="2" xfId="4" applyFont="1" applyFill="1" applyBorder="1" applyAlignment="1">
      <alignment horizontal="left"/>
    </xf>
    <xf numFmtId="0" fontId="43" fillId="6" borderId="2" xfId="4" applyNumberFormat="1" applyFont="1" applyFill="1" applyBorder="1" applyAlignment="1">
      <alignment horizontal="center"/>
    </xf>
    <xf numFmtId="0" fontId="21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0" fontId="14" fillId="0" borderId="0" xfId="4" applyFont="1" applyFill="1" applyBorder="1" applyAlignment="1">
      <alignment horizontal="left"/>
    </xf>
    <xf numFmtId="0" fontId="14" fillId="0" borderId="0" xfId="4" applyFont="1" applyFill="1" applyBorder="1"/>
    <xf numFmtId="0" fontId="45" fillId="0" borderId="0" xfId="4" applyFont="1" applyFill="1" applyBorder="1" applyAlignment="1">
      <alignment horizontal="center"/>
    </xf>
    <xf numFmtId="0" fontId="47" fillId="0" borderId="0" xfId="0" applyFont="1" applyFill="1" applyBorder="1" applyAlignment="1">
      <alignment vertical="top" wrapText="1"/>
    </xf>
    <xf numFmtId="1" fontId="9" fillId="0" borderId="2" xfId="0" applyNumberFormat="1" applyFont="1" applyFill="1" applyBorder="1" applyAlignment="1">
      <alignment vertical="top" wrapText="1"/>
    </xf>
    <xf numFmtId="1" fontId="9" fillId="0" borderId="2" xfId="4" applyNumberFormat="1" applyFont="1" applyFill="1" applyBorder="1" applyAlignment="1">
      <alignment vertical="top" wrapText="1"/>
    </xf>
    <xf numFmtId="1" fontId="27" fillId="0" borderId="2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vertical="top" wrapText="1"/>
    </xf>
    <xf numFmtId="1" fontId="27" fillId="0" borderId="0" xfId="0" applyNumberFormat="1" applyFont="1" applyFill="1" applyBorder="1" applyAlignment="1">
      <alignment horizontal="center" vertical="top" wrapText="1"/>
    </xf>
    <xf numFmtId="0" fontId="27" fillId="0" borderId="2" xfId="0" applyFont="1" applyFill="1" applyBorder="1"/>
    <xf numFmtId="0" fontId="27" fillId="0" borderId="2" xfId="0" applyFont="1" applyFill="1" applyBorder="1" applyAlignment="1">
      <alignment horizontal="center"/>
    </xf>
    <xf numFmtId="0" fontId="28" fillId="0" borderId="2" xfId="0" applyFont="1" applyFill="1" applyBorder="1"/>
    <xf numFmtId="0" fontId="9" fillId="0" borderId="2" xfId="0" applyFont="1" applyFill="1" applyBorder="1"/>
    <xf numFmtId="49" fontId="27" fillId="0" borderId="2" xfId="0" applyNumberFormat="1" applyFont="1" applyFill="1" applyBorder="1" applyAlignment="1">
      <alignment horizontal="center"/>
    </xf>
    <xf numFmtId="0" fontId="30" fillId="0" borderId="0" xfId="0" applyFont="1" applyFill="1" applyBorder="1"/>
    <xf numFmtId="0" fontId="27" fillId="0" borderId="2" xfId="0" applyNumberFormat="1" applyFont="1" applyFill="1" applyBorder="1" applyAlignment="1">
      <alignment horizontal="center"/>
    </xf>
    <xf numFmtId="0" fontId="10" fillId="0" borderId="2" xfId="0" applyFont="1" applyFill="1" applyBorder="1"/>
    <xf numFmtId="1" fontId="10" fillId="0" borderId="2" xfId="4" applyNumberFormat="1" applyFont="1" applyFill="1" applyBorder="1" applyAlignment="1">
      <alignment vertical="top" wrapText="1"/>
    </xf>
    <xf numFmtId="0" fontId="48" fillId="0" borderId="0" xfId="0" applyFont="1" applyFill="1" applyAlignment="1">
      <alignment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49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4" fillId="0" borderId="2" xfId="4" applyFont="1" applyFill="1" applyBorder="1" applyAlignment="1"/>
    <xf numFmtId="0" fontId="17" fillId="4" borderId="13" xfId="4" applyFont="1" applyFill="1" applyBorder="1" applyAlignment="1">
      <alignment horizontal="left"/>
    </xf>
    <xf numFmtId="0" fontId="7" fillId="4" borderId="7" xfId="4" applyFont="1" applyFill="1" applyBorder="1" applyAlignment="1">
      <alignment horizontal="center"/>
    </xf>
    <xf numFmtId="0" fontId="7" fillId="4" borderId="13" xfId="4" applyFont="1" applyFill="1" applyBorder="1" applyAlignment="1">
      <alignment horizontal="center"/>
    </xf>
    <xf numFmtId="0" fontId="7" fillId="4" borderId="13" xfId="0" applyFont="1" applyFill="1" applyBorder="1"/>
    <xf numFmtId="49" fontId="14" fillId="0" borderId="8" xfId="4" applyNumberFormat="1" applyFont="1" applyFill="1" applyBorder="1" applyAlignment="1">
      <alignment horizontal="left"/>
    </xf>
    <xf numFmtId="49" fontId="14" fillId="0" borderId="9" xfId="4" applyNumberFormat="1" applyFont="1" applyFill="1" applyBorder="1" applyAlignment="1">
      <alignment horizontal="left"/>
    </xf>
    <xf numFmtId="0" fontId="9" fillId="0" borderId="4" xfId="4" applyFont="1" applyBorder="1" applyAlignment="1">
      <alignment horizontal="center"/>
    </xf>
    <xf numFmtId="2" fontId="34" fillId="0" borderId="0" xfId="4" applyNumberFormat="1" applyFont="1" applyBorder="1" applyAlignment="1">
      <alignment horizontal="right"/>
    </xf>
    <xf numFmtId="2" fontId="34" fillId="0" borderId="0" xfId="0" applyNumberFormat="1" applyFont="1" applyBorder="1" applyAlignment="1">
      <alignment horizontal="right"/>
    </xf>
    <xf numFmtId="0" fontId="9" fillId="0" borderId="4" xfId="4" applyFont="1" applyFill="1" applyBorder="1" applyAlignment="1">
      <alignment horizontal="center"/>
    </xf>
    <xf numFmtId="0" fontId="7" fillId="3" borderId="0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left" wrapText="1"/>
    </xf>
    <xf numFmtId="0" fontId="26" fillId="0" borderId="0" xfId="2" applyFont="1" applyFill="1" applyBorder="1" applyAlignment="1">
      <alignment horizontal="center"/>
    </xf>
    <xf numFmtId="0" fontId="26" fillId="0" borderId="7" xfId="2" applyFont="1" applyFill="1" applyBorder="1" applyAlignment="1">
      <alignment horizontal="center"/>
    </xf>
    <xf numFmtId="0" fontId="7" fillId="0" borderId="1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right" wrapText="1"/>
    </xf>
    <xf numFmtId="0" fontId="9" fillId="0" borderId="1" xfId="4" applyFont="1" applyBorder="1" applyAlignment="1">
      <alignment horizontal="center"/>
    </xf>
    <xf numFmtId="0" fontId="10" fillId="0" borderId="0" xfId="4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9" fillId="0" borderId="1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 vertical="top" wrapText="1"/>
    </xf>
    <xf numFmtId="0" fontId="14" fillId="0" borderId="8" xfId="2" applyFont="1" applyFill="1" applyBorder="1" applyAlignment="1">
      <alignment horizontal="left"/>
    </xf>
    <xf numFmtId="0" fontId="14" fillId="0" borderId="9" xfId="2" applyFont="1" applyFill="1" applyBorder="1" applyAlignment="1">
      <alignment horizontal="left"/>
    </xf>
    <xf numFmtId="0" fontId="7" fillId="0" borderId="8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50" fillId="0" borderId="10" xfId="3" applyFont="1" applyBorder="1"/>
    <xf numFmtId="0" fontId="50" fillId="0" borderId="0" xfId="3" applyFont="1" applyBorder="1"/>
    <xf numFmtId="0" fontId="50" fillId="0" borderId="7" xfId="3" applyFont="1" applyBorder="1"/>
    <xf numFmtId="0" fontId="22" fillId="0" borderId="0" xfId="4" applyFont="1" applyFill="1" applyBorder="1" applyAlignment="1">
      <alignment horizontal="left" vertical="top" wrapText="1"/>
    </xf>
    <xf numFmtId="1" fontId="46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center" wrapText="1"/>
    </xf>
    <xf numFmtId="0" fontId="18" fillId="0" borderId="0" xfId="4" applyFont="1" applyFill="1" applyBorder="1" applyAlignment="1">
      <alignment horizontal="left" vertical="top" wrapText="1"/>
    </xf>
    <xf numFmtId="0" fontId="14" fillId="0" borderId="2" xfId="4" applyFont="1" applyFill="1" applyBorder="1" applyAlignment="1"/>
    <xf numFmtId="0" fontId="39" fillId="0" borderId="0" xfId="4" applyFont="1" applyFill="1" applyBorder="1"/>
  </cellXfs>
  <cellStyles count="33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30"/>
    <cellStyle name="Normal 3 4" xfId="32"/>
    <cellStyle name="Normal 4" xfId="31"/>
  </cellStyles>
  <dxfs count="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  <color rgb="FFFFFF99"/>
      <color rgb="FFF5FE82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234948</xdr:colOff>
      <xdr:row>0</xdr:row>
      <xdr:rowOff>107950</xdr:rowOff>
    </xdr:from>
    <xdr:to>
      <xdr:col>2</xdr:col>
      <xdr:colOff>1327390</xdr:colOff>
      <xdr:row>1</xdr:row>
      <xdr:rowOff>0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234948" y="107950"/>
          <a:ext cx="3908379" cy="663575"/>
        </a:xfrm>
        <a:prstGeom prst="rect">
          <a:avLst/>
        </a:prstGeom>
      </xdr:spPr>
    </xdr:pic>
    <xdr:clientData/>
  </xdr:twoCellAnchor>
  <xdr:oneCellAnchor>
    <xdr:from>
      <xdr:col>0</xdr:col>
      <xdr:colOff>35789</xdr:colOff>
      <xdr:row>53</xdr:row>
      <xdr:rowOff>81973</xdr:rowOff>
    </xdr:from>
    <xdr:ext cx="3908379" cy="663575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35789" y="9537700"/>
          <a:ext cx="3908379" cy="663575"/>
        </a:xfrm>
        <a:prstGeom prst="rect">
          <a:avLst/>
        </a:prstGeom>
      </xdr:spPr>
    </xdr:pic>
    <xdr:clientData/>
  </xdr:oneCellAnchor>
  <xdr:twoCellAnchor editAs="oneCell">
    <xdr:from>
      <xdr:col>6</xdr:col>
      <xdr:colOff>140802</xdr:colOff>
      <xdr:row>46</xdr:row>
      <xdr:rowOff>140803</xdr:rowOff>
    </xdr:from>
    <xdr:to>
      <xdr:col>13</xdr:col>
      <xdr:colOff>49695</xdr:colOff>
      <xdr:row>52</xdr:row>
      <xdr:rowOff>41412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513"/>
        <a:stretch/>
      </xdr:blipFill>
      <xdr:spPr bwMode="auto">
        <a:xfrm>
          <a:off x="5499650" y="7967868"/>
          <a:ext cx="5499654" cy="12092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dstate.edu/van-d-and-barbara-b-fishback-hono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12"/>
  <sheetViews>
    <sheetView tabSelected="1" zoomScale="115" zoomScaleNormal="115" zoomScaleSheetLayoutView="100" zoomScalePageLayoutView="144" workbookViewId="0">
      <selection activeCell="C76" sqref="C76"/>
    </sheetView>
  </sheetViews>
  <sheetFormatPr defaultColWidth="9.140625" defaultRowHeight="17.100000000000001" customHeight="1" x14ac:dyDescent="0.2"/>
  <cols>
    <col min="1" max="1" width="13.42578125" style="1" customWidth="1"/>
    <col min="2" max="2" width="28.85546875" style="1" customWidth="1"/>
    <col min="3" max="3" width="24.85546875" style="1" customWidth="1"/>
    <col min="4" max="4" width="4.7109375" style="2" customWidth="1"/>
    <col min="5" max="5" width="5.140625" style="2" customWidth="1"/>
    <col min="6" max="6" width="3.42578125" style="2" customWidth="1"/>
    <col min="7" max="7" width="2.140625" style="2" customWidth="1"/>
    <col min="8" max="8" width="14.7109375" style="1" customWidth="1"/>
    <col min="9" max="9" width="28.85546875" style="1" customWidth="1"/>
    <col min="10" max="10" width="24.85546875" style="1" customWidth="1"/>
    <col min="11" max="11" width="4.140625" style="2" customWidth="1"/>
    <col min="12" max="12" width="5.42578125" style="2" customWidth="1"/>
    <col min="13" max="13" width="3.85546875" style="2" customWidth="1"/>
    <col min="14" max="14" width="6.42578125" style="2" customWidth="1"/>
    <col min="15" max="15" width="11.85546875" style="1" customWidth="1"/>
    <col min="16" max="16" width="34" style="1" customWidth="1"/>
    <col min="17" max="17" width="10.42578125" style="1" customWidth="1"/>
    <col min="18" max="18" width="30.140625" style="1" customWidth="1"/>
    <col min="19" max="16384" width="9.140625" style="1"/>
  </cols>
  <sheetData>
    <row r="1" spans="1:15" s="10" customFormat="1" ht="60.75" customHeight="1" x14ac:dyDescent="0.3">
      <c r="B1" s="265"/>
      <c r="C1" s="265"/>
      <c r="D1" s="266" t="s">
        <v>152</v>
      </c>
      <c r="E1" s="266"/>
      <c r="F1" s="266"/>
      <c r="G1" s="266"/>
      <c r="H1" s="266"/>
      <c r="I1" s="266"/>
      <c r="J1" s="266"/>
      <c r="K1" s="266"/>
      <c r="L1" s="266"/>
      <c r="M1" s="266"/>
      <c r="N1" s="42"/>
      <c r="O1" s="42"/>
    </row>
    <row r="2" spans="1:15" s="10" customFormat="1" ht="12.75" customHeight="1" x14ac:dyDescent="0.2">
      <c r="A2" s="43" t="s">
        <v>0</v>
      </c>
      <c r="B2" s="267"/>
      <c r="C2" s="267"/>
      <c r="D2" s="268" t="s">
        <v>140</v>
      </c>
      <c r="E2" s="269"/>
      <c r="F2" s="269"/>
      <c r="G2" s="269"/>
      <c r="H2" s="44"/>
      <c r="I2" s="45" t="s">
        <v>141</v>
      </c>
      <c r="J2" s="270"/>
      <c r="K2" s="270"/>
      <c r="L2" s="270"/>
      <c r="M2" s="270"/>
      <c r="O2" s="46"/>
    </row>
    <row r="3" spans="1:15" s="48" customFormat="1" ht="14.25" customHeight="1" x14ac:dyDescent="0.2">
      <c r="A3" s="43" t="s">
        <v>142</v>
      </c>
      <c r="B3" s="255"/>
      <c r="C3" s="255"/>
      <c r="D3" s="256" t="s">
        <v>20</v>
      </c>
      <c r="E3" s="257"/>
      <c r="F3" s="257"/>
      <c r="G3" s="257"/>
      <c r="H3" s="47">
        <v>2.5</v>
      </c>
      <c r="I3" s="45" t="s">
        <v>143</v>
      </c>
      <c r="J3" s="258"/>
      <c r="K3" s="258"/>
      <c r="L3" s="258"/>
      <c r="M3" s="258"/>
    </row>
    <row r="4" spans="1:15" s="48" customFormat="1" ht="9" customHeight="1" x14ac:dyDescent="0.25">
      <c r="A4" s="3"/>
      <c r="D4" s="49"/>
      <c r="E4" s="49"/>
      <c r="F4" s="49"/>
      <c r="G4" s="49"/>
      <c r="H4" s="50"/>
      <c r="I4" s="51"/>
      <c r="J4" s="51"/>
      <c r="K4" s="52"/>
      <c r="L4" s="53"/>
      <c r="M4" s="53"/>
    </row>
    <row r="5" spans="1:15" s="10" customFormat="1" ht="11.25" customHeight="1" x14ac:dyDescent="0.2">
      <c r="A5" s="5" t="s">
        <v>144</v>
      </c>
      <c r="B5" s="5"/>
      <c r="C5" s="225" t="s">
        <v>202</v>
      </c>
      <c r="D5" s="6" t="s">
        <v>9</v>
      </c>
      <c r="E5" s="6" t="s">
        <v>8</v>
      </c>
      <c r="F5" s="6" t="s">
        <v>21</v>
      </c>
      <c r="G5" s="95"/>
      <c r="H5" s="96" t="s">
        <v>146</v>
      </c>
      <c r="I5" s="48"/>
      <c r="J5" s="225" t="s">
        <v>202</v>
      </c>
      <c r="K5" s="6" t="s">
        <v>9</v>
      </c>
      <c r="L5" s="6" t="s">
        <v>8</v>
      </c>
      <c r="M5" s="6" t="s">
        <v>21</v>
      </c>
    </row>
    <row r="6" spans="1:15" s="48" customFormat="1" ht="12.6" customHeight="1" x14ac:dyDescent="0.25">
      <c r="A6" s="30" t="s">
        <v>2</v>
      </c>
      <c r="B6" s="30" t="s">
        <v>145</v>
      </c>
      <c r="C6" s="10"/>
      <c r="D6" s="6">
        <f>SUM(D7:D8)</f>
        <v>6</v>
      </c>
      <c r="E6" s="10"/>
      <c r="F6" s="10"/>
      <c r="G6" s="41"/>
      <c r="H6" s="204" t="s">
        <v>189</v>
      </c>
      <c r="I6" s="96"/>
      <c r="J6" s="10"/>
      <c r="K6" s="21"/>
      <c r="L6" s="10"/>
      <c r="M6" s="10"/>
      <c r="N6" s="25"/>
    </row>
    <row r="7" spans="1:15" s="7" customFormat="1" ht="12.6" customHeight="1" x14ac:dyDescent="0.2">
      <c r="A7" s="97" t="s">
        <v>31</v>
      </c>
      <c r="B7" s="97" t="s">
        <v>77</v>
      </c>
      <c r="C7" s="98"/>
      <c r="D7" s="99">
        <v>3</v>
      </c>
      <c r="E7" s="99"/>
      <c r="F7" s="99"/>
      <c r="G7" s="4"/>
      <c r="H7" s="115" t="s">
        <v>65</v>
      </c>
      <c r="I7" s="116" t="s">
        <v>66</v>
      </c>
      <c r="J7" s="117"/>
      <c r="K7" s="118" t="s">
        <v>36</v>
      </c>
      <c r="L7" s="117"/>
      <c r="M7" s="117"/>
      <c r="N7" s="4"/>
    </row>
    <row r="8" spans="1:15" s="7" customFormat="1" ht="12.6" customHeight="1" x14ac:dyDescent="0.2">
      <c r="A8" s="97" t="s">
        <v>31</v>
      </c>
      <c r="B8" s="100" t="s">
        <v>34</v>
      </c>
      <c r="C8" s="101" t="s">
        <v>12</v>
      </c>
      <c r="D8" s="99">
        <v>3</v>
      </c>
      <c r="E8" s="99"/>
      <c r="F8" s="99"/>
      <c r="G8" s="4"/>
      <c r="H8" s="116" t="s">
        <v>65</v>
      </c>
      <c r="I8" s="119" t="s">
        <v>66</v>
      </c>
      <c r="J8" s="117"/>
      <c r="K8" s="118" t="s">
        <v>36</v>
      </c>
      <c r="L8" s="117"/>
      <c r="M8" s="117"/>
      <c r="N8" s="4"/>
    </row>
    <row r="9" spans="1:15" s="7" customFormat="1" ht="12.6" customHeight="1" x14ac:dyDescent="0.2">
      <c r="C9" s="8"/>
      <c r="D9" s="4"/>
      <c r="E9" s="4"/>
      <c r="F9" s="4"/>
      <c r="G9" s="4"/>
      <c r="H9" s="116"/>
      <c r="I9" s="116" t="s">
        <v>76</v>
      </c>
      <c r="J9" s="120"/>
      <c r="K9" s="118" t="s">
        <v>36</v>
      </c>
      <c r="L9" s="117"/>
      <c r="M9" s="117"/>
      <c r="N9" s="4"/>
    </row>
    <row r="10" spans="1:15" s="7" customFormat="1" ht="12.6" customHeight="1" x14ac:dyDescent="0.2">
      <c r="A10" s="30" t="s">
        <v>3</v>
      </c>
      <c r="B10" s="30" t="s">
        <v>14</v>
      </c>
      <c r="C10" s="9"/>
      <c r="D10" s="37">
        <v>3</v>
      </c>
      <c r="E10" s="6"/>
      <c r="F10" s="4"/>
      <c r="G10" s="4"/>
      <c r="H10" s="10"/>
      <c r="I10" s="10"/>
      <c r="J10" s="10"/>
      <c r="K10" s="11"/>
      <c r="L10" s="11"/>
      <c r="M10" s="11"/>
      <c r="N10" s="4"/>
    </row>
    <row r="11" spans="1:15" s="7" customFormat="1" ht="12.6" customHeight="1" x14ac:dyDescent="0.2">
      <c r="A11" s="97" t="s">
        <v>32</v>
      </c>
      <c r="B11" s="100" t="s">
        <v>63</v>
      </c>
      <c r="C11" s="102"/>
      <c r="D11" s="103">
        <v>3</v>
      </c>
      <c r="E11" s="103"/>
      <c r="F11" s="103"/>
      <c r="G11" s="4"/>
      <c r="H11" s="5" t="s">
        <v>67</v>
      </c>
      <c r="I11" s="5"/>
      <c r="J11" s="5"/>
      <c r="N11" s="4"/>
    </row>
    <row r="12" spans="1:15" s="7" customFormat="1" ht="12.6" customHeight="1" x14ac:dyDescent="0.2">
      <c r="C12" s="8"/>
      <c r="D12" s="4"/>
      <c r="E12" s="4"/>
      <c r="F12" s="4"/>
      <c r="H12" s="220"/>
      <c r="I12" s="220"/>
      <c r="J12" s="221"/>
      <c r="K12" s="222"/>
      <c r="L12" s="222"/>
      <c r="M12" s="222"/>
      <c r="N12" s="4"/>
    </row>
    <row r="13" spans="1:15" s="7" customFormat="1" ht="12.6" customHeight="1" x14ac:dyDescent="0.25">
      <c r="A13" s="30" t="s">
        <v>4</v>
      </c>
      <c r="B13" s="30" t="s">
        <v>15</v>
      </c>
      <c r="C13" s="28"/>
      <c r="D13" s="37">
        <v>6</v>
      </c>
      <c r="E13" s="6"/>
      <c r="F13" s="4"/>
      <c r="G13" s="4"/>
      <c r="H13" s="220"/>
      <c r="I13" s="220"/>
      <c r="J13" s="221"/>
      <c r="K13" s="222"/>
      <c r="L13" s="222"/>
      <c r="M13" s="222"/>
      <c r="N13" s="4"/>
    </row>
    <row r="14" spans="1:15" s="7" customFormat="1" ht="12.6" customHeight="1" x14ac:dyDescent="0.2">
      <c r="A14" s="97" t="s">
        <v>22</v>
      </c>
      <c r="B14" s="100" t="s">
        <v>78</v>
      </c>
      <c r="C14" s="98"/>
      <c r="D14" s="99">
        <v>3</v>
      </c>
      <c r="E14" s="99"/>
      <c r="F14" s="99"/>
      <c r="G14" s="4"/>
      <c r="H14" s="220"/>
      <c r="I14" s="220"/>
      <c r="J14" s="221"/>
      <c r="K14" s="222"/>
      <c r="L14" s="222"/>
      <c r="M14" s="222"/>
      <c r="N14" s="4"/>
    </row>
    <row r="15" spans="1:15" s="7" customFormat="1" ht="12.6" customHeight="1" x14ac:dyDescent="0.2">
      <c r="A15" s="97" t="s">
        <v>22</v>
      </c>
      <c r="B15" s="100" t="s">
        <v>78</v>
      </c>
      <c r="C15" s="104"/>
      <c r="D15" s="99">
        <v>3</v>
      </c>
      <c r="E15" s="99"/>
      <c r="F15" s="99"/>
      <c r="G15" s="4"/>
      <c r="H15" s="220"/>
      <c r="I15" s="220"/>
      <c r="J15" s="221"/>
      <c r="K15" s="222"/>
      <c r="L15" s="222"/>
      <c r="M15" s="222"/>
      <c r="N15" s="4"/>
    </row>
    <row r="16" spans="1:15" s="7" customFormat="1" ht="12.6" customHeight="1" x14ac:dyDescent="0.2">
      <c r="C16" s="8"/>
      <c r="D16" s="4"/>
      <c r="E16" s="4"/>
      <c r="F16" s="4"/>
      <c r="G16" s="4"/>
      <c r="H16" s="220"/>
      <c r="I16" s="220"/>
      <c r="J16" s="221"/>
      <c r="K16" s="222"/>
      <c r="L16" s="222"/>
      <c r="M16" s="222"/>
      <c r="N16" s="4"/>
    </row>
    <row r="17" spans="1:20" s="7" customFormat="1" ht="12.6" customHeight="1" x14ac:dyDescent="0.25">
      <c r="A17" s="30" t="s">
        <v>5</v>
      </c>
      <c r="B17" s="30" t="s">
        <v>131</v>
      </c>
      <c r="C17" s="28"/>
      <c r="D17" s="37">
        <v>6</v>
      </c>
      <c r="E17" s="6"/>
      <c r="F17" s="4"/>
      <c r="G17" s="4"/>
      <c r="H17" s="220"/>
      <c r="I17" s="220"/>
      <c r="J17" s="221"/>
      <c r="K17" s="222"/>
      <c r="L17" s="222"/>
      <c r="M17" s="222"/>
      <c r="N17" s="4"/>
    </row>
    <row r="18" spans="1:20" s="7" customFormat="1" ht="12.6" customHeight="1" x14ac:dyDescent="0.2">
      <c r="A18" s="105" t="s">
        <v>11</v>
      </c>
      <c r="B18" s="105" t="s">
        <v>37</v>
      </c>
      <c r="C18" s="106" t="s">
        <v>193</v>
      </c>
      <c r="D18" s="107">
        <v>3</v>
      </c>
      <c r="E18" s="107"/>
      <c r="F18" s="107"/>
      <c r="G18" s="4"/>
      <c r="N18" s="4"/>
    </row>
    <row r="19" spans="1:20" s="7" customFormat="1" ht="12.6" customHeight="1" x14ac:dyDescent="0.2">
      <c r="A19" s="105" t="s">
        <v>11</v>
      </c>
      <c r="B19" s="105" t="s">
        <v>37</v>
      </c>
      <c r="C19" s="108" t="s">
        <v>79</v>
      </c>
      <c r="D19" s="109">
        <v>3</v>
      </c>
      <c r="E19" s="107"/>
      <c r="F19" s="107"/>
      <c r="G19" s="4"/>
      <c r="H19" s="5" t="s">
        <v>199</v>
      </c>
      <c r="I19" s="29"/>
      <c r="J19" s="29"/>
      <c r="K19" s="21">
        <v>33</v>
      </c>
      <c r="L19" s="29"/>
      <c r="M19" s="29"/>
      <c r="N19" s="4"/>
    </row>
    <row r="20" spans="1:20" s="7" customFormat="1" ht="12.6" customHeight="1" x14ac:dyDescent="0.2">
      <c r="G20" s="4"/>
      <c r="H20" s="121" t="s">
        <v>196</v>
      </c>
      <c r="I20" s="121" t="s">
        <v>197</v>
      </c>
      <c r="J20" s="122"/>
      <c r="K20" s="117">
        <v>3</v>
      </c>
      <c r="L20" s="117" t="s">
        <v>62</v>
      </c>
      <c r="M20" s="117"/>
      <c r="N20" s="4"/>
    </row>
    <row r="21" spans="1:20" s="7" customFormat="1" ht="12.6" customHeight="1" x14ac:dyDescent="0.2">
      <c r="A21" s="30" t="s">
        <v>6</v>
      </c>
      <c r="B21" s="30" t="s">
        <v>16</v>
      </c>
      <c r="C21" s="13"/>
      <c r="D21" s="37">
        <v>3</v>
      </c>
      <c r="E21" s="6"/>
      <c r="F21" s="4"/>
      <c r="G21" s="4"/>
      <c r="H21" s="121" t="s">
        <v>83</v>
      </c>
      <c r="I21" s="121" t="s">
        <v>128</v>
      </c>
      <c r="J21" s="122"/>
      <c r="K21" s="117">
        <v>3</v>
      </c>
      <c r="L21" s="117" t="s">
        <v>124</v>
      </c>
      <c r="M21" s="117"/>
      <c r="N21" s="4"/>
    </row>
    <row r="22" spans="1:20" s="7" customFormat="1" ht="23.25" customHeight="1" x14ac:dyDescent="0.2">
      <c r="A22" s="110" t="s">
        <v>13</v>
      </c>
      <c r="B22" s="110" t="s">
        <v>33</v>
      </c>
      <c r="C22" s="111" t="s">
        <v>182</v>
      </c>
      <c r="D22" s="112">
        <v>3</v>
      </c>
      <c r="E22" s="112"/>
      <c r="F22" s="112"/>
      <c r="G22" s="4"/>
      <c r="H22" s="195" t="s">
        <v>163</v>
      </c>
      <c r="I22" s="195" t="s">
        <v>164</v>
      </c>
      <c r="J22" s="120"/>
      <c r="K22" s="117">
        <v>3</v>
      </c>
      <c r="L22" s="117" t="s">
        <v>124</v>
      </c>
      <c r="M22" s="117"/>
      <c r="N22" s="14"/>
    </row>
    <row r="23" spans="1:20" s="7" customFormat="1" ht="12.6" customHeight="1" x14ac:dyDescent="0.2">
      <c r="G23" s="4"/>
      <c r="H23" s="123" t="s">
        <v>25</v>
      </c>
      <c r="I23" s="124" t="s">
        <v>24</v>
      </c>
      <c r="J23" s="120"/>
      <c r="K23" s="117">
        <v>3</v>
      </c>
      <c r="L23" s="117" t="s">
        <v>124</v>
      </c>
      <c r="M23" s="117"/>
      <c r="N23" s="2"/>
    </row>
    <row r="24" spans="1:20" s="7" customFormat="1" ht="12.6" customHeight="1" x14ac:dyDescent="0.2">
      <c r="A24" s="30" t="s">
        <v>7</v>
      </c>
      <c r="B24" s="30" t="s">
        <v>17</v>
      </c>
      <c r="C24" s="9"/>
      <c r="D24" s="37">
        <v>6</v>
      </c>
      <c r="E24" s="6"/>
      <c r="F24" s="4"/>
      <c r="G24" s="4"/>
      <c r="H24" s="123" t="s">
        <v>165</v>
      </c>
      <c r="I24" s="124" t="s">
        <v>166</v>
      </c>
      <c r="J24" s="122" t="s">
        <v>83</v>
      </c>
      <c r="K24" s="117">
        <v>3</v>
      </c>
      <c r="L24" s="117" t="s">
        <v>62</v>
      </c>
      <c r="M24" s="117"/>
      <c r="N24" s="2"/>
    </row>
    <row r="25" spans="1:20" s="7" customFormat="1" ht="12.6" customHeight="1" x14ac:dyDescent="0.2">
      <c r="A25" s="97" t="s">
        <v>23</v>
      </c>
      <c r="B25" s="97" t="s">
        <v>64</v>
      </c>
      <c r="C25" s="113"/>
      <c r="D25" s="107">
        <v>3</v>
      </c>
      <c r="E25" s="114"/>
      <c r="F25" s="114"/>
      <c r="G25" s="4"/>
      <c r="H25" s="121" t="s">
        <v>167</v>
      </c>
      <c r="I25" s="121" t="s">
        <v>26</v>
      </c>
      <c r="J25" s="120"/>
      <c r="K25" s="117">
        <v>3</v>
      </c>
      <c r="L25" s="117" t="s">
        <v>129</v>
      </c>
      <c r="M25" s="117"/>
      <c r="N25" s="2"/>
      <c r="T25" s="189"/>
    </row>
    <row r="26" spans="1:20" s="7" customFormat="1" ht="12.6" customHeight="1" x14ac:dyDescent="0.25">
      <c r="A26" s="97" t="s">
        <v>23</v>
      </c>
      <c r="B26" s="97" t="s">
        <v>64</v>
      </c>
      <c r="C26" s="113"/>
      <c r="D26" s="107">
        <v>3</v>
      </c>
      <c r="E26" s="114"/>
      <c r="F26" s="114"/>
      <c r="G26" s="4"/>
      <c r="H26" s="125" t="s">
        <v>30</v>
      </c>
      <c r="I26" s="125"/>
      <c r="J26" s="126"/>
      <c r="K26" s="127">
        <v>15</v>
      </c>
      <c r="L26" s="196"/>
      <c r="M26" s="125"/>
      <c r="N26" s="2"/>
      <c r="T26" s="193"/>
    </row>
    <row r="27" spans="1:20" s="7" customFormat="1" ht="12.6" customHeight="1" x14ac:dyDescent="0.2">
      <c r="G27" s="4"/>
      <c r="N27" s="2"/>
    </row>
    <row r="28" spans="1:20" s="7" customFormat="1" ht="12.6" customHeight="1" x14ac:dyDescent="0.2">
      <c r="A28" s="5" t="s">
        <v>105</v>
      </c>
      <c r="B28" s="5"/>
      <c r="C28" s="14"/>
      <c r="D28" s="134"/>
      <c r="E28" s="134"/>
      <c r="F28" s="6"/>
      <c r="G28" s="4"/>
      <c r="H28" s="188" t="s">
        <v>160</v>
      </c>
      <c r="I28" s="188"/>
      <c r="J28" s="189"/>
      <c r="K28" s="190">
        <v>3</v>
      </c>
      <c r="L28" s="189"/>
      <c r="N28" s="2"/>
    </row>
    <row r="29" spans="1:20" s="7" customFormat="1" ht="12.6" customHeight="1" x14ac:dyDescent="0.25">
      <c r="A29" s="69"/>
      <c r="B29" s="69"/>
      <c r="C29" s="69"/>
      <c r="D29" s="135"/>
      <c r="E29" s="135"/>
      <c r="F29" s="135"/>
      <c r="G29" s="4"/>
      <c r="H29" s="191" t="s">
        <v>161</v>
      </c>
      <c r="I29" s="192" t="s">
        <v>162</v>
      </c>
      <c r="J29" s="193"/>
      <c r="K29" s="194">
        <v>3</v>
      </c>
      <c r="L29" s="193"/>
      <c r="M29" s="193"/>
      <c r="N29" s="2"/>
    </row>
    <row r="30" spans="1:20" s="7" customFormat="1" ht="12.6" customHeight="1" x14ac:dyDescent="0.2">
      <c r="A30" s="69"/>
      <c r="B30" s="69"/>
      <c r="C30" s="69"/>
      <c r="D30" s="136"/>
      <c r="E30" s="136"/>
      <c r="F30" s="136"/>
      <c r="G30" s="4"/>
      <c r="H30" s="5" t="s">
        <v>87</v>
      </c>
      <c r="I30" s="5"/>
      <c r="J30" s="15"/>
      <c r="K30" s="21">
        <v>3</v>
      </c>
      <c r="N30" s="1"/>
    </row>
    <row r="31" spans="1:20" s="7" customFormat="1" ht="12.6" customHeight="1" x14ac:dyDescent="0.2">
      <c r="A31" s="69"/>
      <c r="B31" s="69"/>
      <c r="C31" s="69"/>
      <c r="D31" s="136"/>
      <c r="E31" s="136"/>
      <c r="F31" s="136"/>
      <c r="G31" s="4"/>
      <c r="H31" s="199" t="s">
        <v>80</v>
      </c>
      <c r="I31" s="199" t="s">
        <v>27</v>
      </c>
      <c r="J31" s="200"/>
      <c r="K31" s="201" t="s">
        <v>183</v>
      </c>
      <c r="L31" s="202" t="s">
        <v>61</v>
      </c>
      <c r="M31" s="202"/>
      <c r="N31" s="1"/>
    </row>
    <row r="32" spans="1:20" s="7" customFormat="1" ht="12.6" customHeight="1" x14ac:dyDescent="0.2">
      <c r="A32" s="69"/>
      <c r="B32" s="69"/>
      <c r="C32" s="69"/>
      <c r="D32" s="136"/>
      <c r="E32" s="136"/>
      <c r="F32" s="136"/>
      <c r="G32" s="4"/>
      <c r="N32" s="1"/>
    </row>
    <row r="33" spans="1:16" s="7" customFormat="1" ht="12.6" customHeight="1" x14ac:dyDescent="0.2">
      <c r="A33" s="178"/>
      <c r="B33" s="178"/>
      <c r="C33" s="178"/>
      <c r="D33" s="178"/>
      <c r="E33" s="178"/>
      <c r="F33" s="178"/>
      <c r="G33" s="4"/>
      <c r="H33" s="5" t="s">
        <v>168</v>
      </c>
      <c r="I33" s="5"/>
      <c r="J33" s="12"/>
      <c r="K33" s="6">
        <v>35</v>
      </c>
      <c r="L33" s="6" t="s">
        <v>8</v>
      </c>
      <c r="M33" s="6" t="s">
        <v>21</v>
      </c>
      <c r="N33" s="1"/>
    </row>
    <row r="34" spans="1:16" s="7" customFormat="1" ht="12.6" customHeight="1" x14ac:dyDescent="0.2">
      <c r="A34" s="178"/>
      <c r="B34" s="178"/>
      <c r="C34" s="178"/>
      <c r="D34" s="178"/>
      <c r="E34" s="178"/>
      <c r="F34" s="178"/>
      <c r="G34" s="4"/>
      <c r="H34" s="128" t="s">
        <v>184</v>
      </c>
      <c r="I34" s="131" t="s">
        <v>169</v>
      </c>
      <c r="J34" s="132"/>
      <c r="K34" s="130">
        <v>2</v>
      </c>
      <c r="L34" s="130" t="s">
        <v>124</v>
      </c>
      <c r="M34" s="130"/>
      <c r="N34" s="4"/>
    </row>
    <row r="35" spans="1:16" s="7" customFormat="1" ht="12.6" customHeight="1" x14ac:dyDescent="0.2">
      <c r="A35" s="54"/>
      <c r="B35" s="178"/>
      <c r="C35" s="178"/>
      <c r="D35" s="178"/>
      <c r="E35" s="178"/>
      <c r="F35" s="178"/>
      <c r="G35" s="4"/>
      <c r="H35" s="128" t="s">
        <v>88</v>
      </c>
      <c r="I35" s="128" t="s">
        <v>125</v>
      </c>
      <c r="J35" s="129" t="s">
        <v>132</v>
      </c>
      <c r="K35" s="130">
        <v>3</v>
      </c>
      <c r="L35" s="130" t="s">
        <v>124</v>
      </c>
      <c r="M35" s="130"/>
      <c r="N35" s="4"/>
    </row>
    <row r="36" spans="1:16" s="7" customFormat="1" ht="12.6" customHeight="1" x14ac:dyDescent="0.2">
      <c r="A36" s="10"/>
      <c r="B36" s="10"/>
      <c r="C36" s="10"/>
      <c r="D36" s="24"/>
      <c r="E36" s="24"/>
      <c r="F36" s="24"/>
      <c r="G36" s="4"/>
      <c r="H36" s="128" t="s">
        <v>170</v>
      </c>
      <c r="I36" s="128" t="s">
        <v>171</v>
      </c>
      <c r="J36" s="129" t="s">
        <v>172</v>
      </c>
      <c r="K36" s="130">
        <v>3</v>
      </c>
      <c r="L36" s="130" t="s">
        <v>124</v>
      </c>
      <c r="M36" s="130"/>
      <c r="N36" s="4"/>
    </row>
    <row r="37" spans="1:16" s="7" customFormat="1" ht="12.6" customHeight="1" x14ac:dyDescent="0.2">
      <c r="A37" s="137" t="s">
        <v>147</v>
      </c>
      <c r="B37" s="4"/>
      <c r="C37" s="4"/>
      <c r="D37" s="138"/>
      <c r="E37" s="4"/>
      <c r="F37" s="4"/>
      <c r="G37" s="4"/>
      <c r="H37" s="128" t="s">
        <v>89</v>
      </c>
      <c r="I37" s="131" t="s">
        <v>126</v>
      </c>
      <c r="J37" s="132" t="s">
        <v>127</v>
      </c>
      <c r="K37" s="130">
        <v>3</v>
      </c>
      <c r="L37" s="130" t="s">
        <v>124</v>
      </c>
      <c r="M37" s="130"/>
      <c r="N37" s="4"/>
    </row>
    <row r="38" spans="1:16" s="7" customFormat="1" ht="12.6" customHeight="1" x14ac:dyDescent="0.2">
      <c r="A38" s="274" t="s">
        <v>148</v>
      </c>
      <c r="B38" s="275"/>
      <c r="C38" s="275"/>
      <c r="D38" s="275"/>
      <c r="E38" s="275"/>
      <c r="F38" s="276"/>
      <c r="G38" s="4"/>
      <c r="H38" s="133" t="s">
        <v>173</v>
      </c>
      <c r="I38" s="133" t="s">
        <v>174</v>
      </c>
      <c r="J38" s="129" t="s">
        <v>134</v>
      </c>
      <c r="K38" s="130">
        <v>3</v>
      </c>
      <c r="L38" s="130" t="s">
        <v>124</v>
      </c>
      <c r="M38" s="130"/>
      <c r="N38" s="4"/>
    </row>
    <row r="39" spans="1:16" s="7" customFormat="1" ht="12.6" customHeight="1" x14ac:dyDescent="0.25">
      <c r="A39" s="277" t="s">
        <v>149</v>
      </c>
      <c r="B39" s="278"/>
      <c r="C39" s="278"/>
      <c r="D39" s="278"/>
      <c r="E39" s="278"/>
      <c r="F39" s="279"/>
      <c r="G39"/>
      <c r="H39" s="133" t="s">
        <v>175</v>
      </c>
      <c r="I39" s="133" t="s">
        <v>176</v>
      </c>
      <c r="J39" s="133"/>
      <c r="K39" s="133">
        <v>3</v>
      </c>
      <c r="L39" s="133" t="s">
        <v>62</v>
      </c>
      <c r="M39" s="133"/>
      <c r="N39"/>
    </row>
    <row r="40" spans="1:16" ht="12.6" customHeight="1" x14ac:dyDescent="0.2">
      <c r="A40" s="139"/>
      <c r="B40" s="10"/>
      <c r="C40" s="10"/>
      <c r="D40" s="11"/>
      <c r="E40" s="16"/>
      <c r="F40" s="140"/>
      <c r="H40" s="211" t="s">
        <v>198</v>
      </c>
      <c r="I40" s="211" t="s">
        <v>177</v>
      </c>
      <c r="J40" s="212"/>
      <c r="K40" s="213">
        <v>3</v>
      </c>
      <c r="L40" s="213" t="s">
        <v>62</v>
      </c>
      <c r="M40" s="213"/>
    </row>
    <row r="41" spans="1:16" ht="12.6" customHeight="1" x14ac:dyDescent="0.2">
      <c r="A41" s="141"/>
      <c r="B41" s="7"/>
      <c r="C41" s="6"/>
      <c r="D41" s="21"/>
      <c r="E41" s="6"/>
      <c r="F41" s="142"/>
      <c r="H41" s="252" t="s">
        <v>86</v>
      </c>
      <c r="I41" s="252" t="s">
        <v>35</v>
      </c>
      <c r="J41" s="249"/>
      <c r="K41" s="215"/>
      <c r="L41" s="250"/>
      <c r="M41" s="251"/>
    </row>
    <row r="42" spans="1:16" ht="12.6" customHeight="1" x14ac:dyDescent="0.2">
      <c r="A42" s="143"/>
      <c r="B42" s="31"/>
      <c r="C42" s="10"/>
      <c r="D42" s="24"/>
      <c r="E42" s="24"/>
      <c r="F42" s="144"/>
      <c r="H42" s="133" t="s">
        <v>83</v>
      </c>
      <c r="I42" s="133" t="s">
        <v>128</v>
      </c>
      <c r="J42" s="129"/>
      <c r="K42" s="130">
        <v>3</v>
      </c>
      <c r="L42" s="130" t="s">
        <v>124</v>
      </c>
      <c r="M42" s="130"/>
      <c r="O42" s="1" t="s">
        <v>216</v>
      </c>
    </row>
    <row r="43" spans="1:16" ht="13.5" customHeight="1" x14ac:dyDescent="0.2">
      <c r="A43" s="143"/>
      <c r="B43" s="31"/>
      <c r="C43" s="10"/>
      <c r="D43" s="24"/>
      <c r="E43" s="24"/>
      <c r="F43" s="144"/>
      <c r="H43" s="133" t="s">
        <v>167</v>
      </c>
      <c r="I43" s="133" t="s">
        <v>26</v>
      </c>
      <c r="J43" s="132"/>
      <c r="K43" s="130">
        <v>3</v>
      </c>
      <c r="L43" s="130" t="s">
        <v>129</v>
      </c>
      <c r="M43" s="130"/>
      <c r="P43" s="1" t="s">
        <v>216</v>
      </c>
    </row>
    <row r="44" spans="1:16" ht="24.75" customHeight="1" x14ac:dyDescent="0.2">
      <c r="A44" s="143"/>
      <c r="B44" s="31"/>
      <c r="C44" s="10"/>
      <c r="D44" s="24"/>
      <c r="E44" s="24"/>
      <c r="F44" s="144"/>
      <c r="H44" s="197" t="s">
        <v>163</v>
      </c>
      <c r="I44" s="197" t="s">
        <v>178</v>
      </c>
      <c r="J44" s="132" t="s">
        <v>84</v>
      </c>
      <c r="K44" s="130">
        <v>3</v>
      </c>
      <c r="L44" s="130" t="s">
        <v>124</v>
      </c>
      <c r="M44" s="130"/>
    </row>
    <row r="45" spans="1:16" ht="12.6" customHeight="1" x14ac:dyDescent="0.2">
      <c r="A45" s="143"/>
      <c r="B45" s="31"/>
      <c r="C45" s="10"/>
      <c r="D45" s="24"/>
      <c r="E45" s="24"/>
      <c r="F45" s="144"/>
      <c r="H45" s="128" t="s">
        <v>25</v>
      </c>
      <c r="I45" s="131" t="s">
        <v>24</v>
      </c>
      <c r="J45" s="132"/>
      <c r="K45" s="130">
        <v>3</v>
      </c>
      <c r="L45" s="130" t="s">
        <v>124</v>
      </c>
      <c r="M45" s="130"/>
    </row>
    <row r="46" spans="1:16" ht="12.6" customHeight="1" x14ac:dyDescent="0.2">
      <c r="A46" s="143"/>
      <c r="B46" s="31"/>
      <c r="C46" s="10"/>
      <c r="D46" s="24"/>
      <c r="E46" s="24"/>
      <c r="F46" s="144"/>
      <c r="H46" s="203" t="s">
        <v>165</v>
      </c>
      <c r="I46" s="203" t="s">
        <v>166</v>
      </c>
      <c r="J46" s="129" t="s">
        <v>83</v>
      </c>
      <c r="K46" s="130">
        <v>3</v>
      </c>
      <c r="L46" s="130" t="s">
        <v>62</v>
      </c>
      <c r="M46" s="130"/>
    </row>
    <row r="47" spans="1:16" ht="12.6" customHeight="1" x14ac:dyDescent="0.2">
      <c r="A47" s="143"/>
      <c r="B47" s="31"/>
      <c r="C47" s="10"/>
      <c r="D47" s="24"/>
      <c r="E47" s="24"/>
      <c r="F47" s="144"/>
      <c r="H47" s="260" t="s">
        <v>185</v>
      </c>
      <c r="I47" s="260"/>
      <c r="J47" s="36"/>
      <c r="K47" s="21">
        <v>9</v>
      </c>
      <c r="L47" s="11"/>
      <c r="M47" s="11"/>
    </row>
    <row r="48" spans="1:16" ht="18" customHeight="1" x14ac:dyDescent="0.2">
      <c r="A48" s="145"/>
      <c r="B48" s="146"/>
      <c r="C48" s="147"/>
      <c r="D48" s="148"/>
      <c r="E48" s="148"/>
      <c r="F48" s="149"/>
      <c r="H48" s="130"/>
      <c r="I48" s="130"/>
      <c r="J48" s="130"/>
      <c r="K48" s="130"/>
      <c r="L48" s="130"/>
      <c r="M48" s="130"/>
    </row>
    <row r="49" spans="1:15" ht="18" customHeight="1" x14ac:dyDescent="0.2">
      <c r="A49" s="31"/>
      <c r="B49" s="31"/>
      <c r="C49" s="10"/>
      <c r="D49" s="24"/>
      <c r="E49" s="24"/>
      <c r="F49" s="24"/>
      <c r="H49" s="130"/>
      <c r="I49" s="130"/>
      <c r="J49" s="130"/>
      <c r="K49" s="130"/>
      <c r="L49" s="130"/>
      <c r="M49" s="130"/>
    </row>
    <row r="50" spans="1:15" ht="18" customHeight="1" x14ac:dyDescent="0.2">
      <c r="A50" s="31"/>
      <c r="B50" s="31"/>
      <c r="C50" s="10"/>
      <c r="D50" s="24"/>
      <c r="E50" s="24"/>
      <c r="F50" s="24"/>
      <c r="H50" s="130"/>
      <c r="I50" s="130"/>
      <c r="J50" s="130"/>
      <c r="K50" s="130"/>
      <c r="L50" s="130"/>
      <c r="M50" s="130"/>
    </row>
    <row r="51" spans="1:15" ht="18" customHeight="1" x14ac:dyDescent="0.2">
      <c r="A51" s="19" t="s">
        <v>10</v>
      </c>
      <c r="B51" s="17" t="s">
        <v>29</v>
      </c>
      <c r="C51" s="259" t="s">
        <v>81</v>
      </c>
      <c r="D51" s="259"/>
      <c r="E51" s="259"/>
      <c r="F51" s="18"/>
      <c r="G51" s="18"/>
      <c r="H51" s="130"/>
      <c r="I51" s="130"/>
      <c r="J51" s="130"/>
      <c r="K51" s="130"/>
      <c r="L51" s="130"/>
      <c r="M51" s="130"/>
    </row>
    <row r="52" spans="1:15" ht="18" customHeight="1" x14ac:dyDescent="0.2">
      <c r="A52" s="22" t="s">
        <v>82</v>
      </c>
      <c r="B52" s="31"/>
      <c r="C52" s="10"/>
      <c r="D52" s="24"/>
      <c r="E52" s="24"/>
      <c r="F52" s="18"/>
      <c r="G52" s="18"/>
      <c r="J52" s="20"/>
      <c r="K52" s="21"/>
      <c r="L52" s="10"/>
      <c r="M52" s="10"/>
    </row>
    <row r="53" spans="1:15" ht="14.25" customHeight="1" x14ac:dyDescent="0.2">
      <c r="A53" s="261" t="s">
        <v>151</v>
      </c>
      <c r="B53" s="261"/>
      <c r="C53" s="261"/>
      <c r="D53" s="261"/>
      <c r="E53" s="261"/>
      <c r="F53" s="261"/>
      <c r="G53" s="261"/>
      <c r="H53" s="261"/>
      <c r="I53" s="261"/>
      <c r="J53" s="262"/>
      <c r="K53" s="151">
        <v>120</v>
      </c>
      <c r="L53" s="263" t="s">
        <v>150</v>
      </c>
      <c r="M53" s="264"/>
    </row>
    <row r="54" spans="1:15" s="10" customFormat="1" ht="60.75" customHeight="1" x14ac:dyDescent="0.3">
      <c r="B54" s="265"/>
      <c r="C54" s="265"/>
      <c r="D54" s="266" t="s">
        <v>152</v>
      </c>
      <c r="E54" s="266"/>
      <c r="F54" s="266"/>
      <c r="G54" s="266"/>
      <c r="H54" s="266"/>
      <c r="I54" s="266"/>
      <c r="J54" s="266"/>
      <c r="K54" s="266"/>
      <c r="L54" s="266"/>
      <c r="M54" s="266"/>
      <c r="N54" s="42"/>
      <c r="O54" s="42"/>
    </row>
    <row r="55" spans="1:15" s="10" customFormat="1" ht="14.1" customHeight="1" x14ac:dyDescent="0.2">
      <c r="A55" s="43" t="s">
        <v>0</v>
      </c>
      <c r="B55" s="267"/>
      <c r="C55" s="267"/>
      <c r="D55" s="268" t="s">
        <v>140</v>
      </c>
      <c r="E55" s="269"/>
      <c r="F55" s="269"/>
      <c r="G55" s="269"/>
      <c r="H55" s="44"/>
      <c r="I55" s="45" t="s">
        <v>141</v>
      </c>
      <c r="J55" s="270"/>
      <c r="K55" s="270"/>
      <c r="L55" s="270"/>
      <c r="M55" s="270"/>
      <c r="O55" s="46"/>
    </row>
    <row r="56" spans="1:15" s="48" customFormat="1" ht="14.1" customHeight="1" x14ac:dyDescent="0.2">
      <c r="A56" s="43" t="s">
        <v>142</v>
      </c>
      <c r="B56" s="255"/>
      <c r="C56" s="255"/>
      <c r="D56" s="256" t="s">
        <v>20</v>
      </c>
      <c r="E56" s="257"/>
      <c r="F56" s="257"/>
      <c r="G56" s="257"/>
      <c r="H56" s="47">
        <v>2.5</v>
      </c>
      <c r="I56" s="45" t="s">
        <v>143</v>
      </c>
      <c r="J56" s="258"/>
      <c r="K56" s="258"/>
      <c r="L56" s="258"/>
      <c r="M56" s="258"/>
    </row>
    <row r="57" spans="1:15" s="10" customFormat="1" ht="14.1" customHeight="1" x14ac:dyDescent="0.2">
      <c r="A57" s="226"/>
      <c r="D57" s="11"/>
      <c r="E57" s="223"/>
      <c r="F57" s="16"/>
      <c r="K57" s="11"/>
      <c r="L57" s="11"/>
      <c r="M57" s="11"/>
      <c r="N57" s="11"/>
      <c r="O57" s="224"/>
    </row>
    <row r="58" spans="1:15" s="10" customFormat="1" ht="14.1" customHeight="1" x14ac:dyDescent="0.2">
      <c r="A58" s="253" t="s">
        <v>68</v>
      </c>
      <c r="B58" s="254"/>
      <c r="C58" s="62" t="s">
        <v>202</v>
      </c>
      <c r="D58" s="151" t="s">
        <v>9</v>
      </c>
      <c r="E58" s="151" t="s">
        <v>8</v>
      </c>
      <c r="F58" s="151" t="s">
        <v>21</v>
      </c>
      <c r="G58" s="227"/>
      <c r="H58" s="253" t="s">
        <v>203</v>
      </c>
      <c r="I58" s="254"/>
      <c r="J58" s="62" t="s">
        <v>202</v>
      </c>
      <c r="K58" s="151" t="s">
        <v>9</v>
      </c>
      <c r="L58" s="151" t="s">
        <v>8</v>
      </c>
      <c r="M58" s="151" t="s">
        <v>21</v>
      </c>
      <c r="N58" s="11"/>
      <c r="O58" s="224"/>
    </row>
    <row r="59" spans="1:15" ht="12.95" customHeight="1" x14ac:dyDescent="0.2">
      <c r="A59" s="123" t="s">
        <v>161</v>
      </c>
      <c r="B59" s="207" t="s">
        <v>186</v>
      </c>
      <c r="C59" s="205"/>
      <c r="D59" s="169">
        <v>3</v>
      </c>
      <c r="E59" s="169"/>
      <c r="F59" s="169"/>
      <c r="G59" s="11"/>
      <c r="H59" s="128" t="s">
        <v>88</v>
      </c>
      <c r="I59" s="131" t="s">
        <v>108</v>
      </c>
      <c r="J59" s="173" t="s">
        <v>12</v>
      </c>
      <c r="K59" s="153">
        <v>3</v>
      </c>
      <c r="L59" s="56" t="s">
        <v>111</v>
      </c>
      <c r="M59" s="153"/>
    </row>
    <row r="60" spans="1:15" ht="12.95" customHeight="1" x14ac:dyDescent="0.2">
      <c r="A60" s="128" t="s">
        <v>188</v>
      </c>
      <c r="B60" s="128" t="s">
        <v>187</v>
      </c>
      <c r="C60" s="152"/>
      <c r="D60" s="153">
        <v>2</v>
      </c>
      <c r="E60" s="154" t="s">
        <v>124</v>
      </c>
      <c r="F60" s="154"/>
      <c r="G60" s="11"/>
      <c r="H60" s="100" t="s">
        <v>32</v>
      </c>
      <c r="I60" s="100" t="s">
        <v>63</v>
      </c>
      <c r="J60" s="152"/>
      <c r="K60" s="153">
        <v>3</v>
      </c>
      <c r="L60" s="153"/>
      <c r="M60" s="153"/>
    </row>
    <row r="61" spans="1:15" ht="12.95" customHeight="1" x14ac:dyDescent="0.2">
      <c r="A61" s="105" t="s">
        <v>31</v>
      </c>
      <c r="B61" s="105" t="s">
        <v>77</v>
      </c>
      <c r="C61" s="155"/>
      <c r="D61" s="153">
        <v>3</v>
      </c>
      <c r="E61" s="153"/>
      <c r="F61" s="153"/>
      <c r="H61" s="105" t="s">
        <v>22</v>
      </c>
      <c r="I61" s="105" t="s">
        <v>78</v>
      </c>
      <c r="J61" s="155"/>
      <c r="K61" s="153">
        <v>3</v>
      </c>
      <c r="L61" s="153"/>
      <c r="M61" s="153"/>
      <c r="N61" s="1"/>
    </row>
    <row r="62" spans="1:15" ht="12" x14ac:dyDescent="0.2">
      <c r="A62" s="156" t="s">
        <v>11</v>
      </c>
      <c r="B62" s="156" t="s">
        <v>107</v>
      </c>
      <c r="C62" s="152" t="s">
        <v>200</v>
      </c>
      <c r="D62" s="153">
        <v>3</v>
      </c>
      <c r="E62" s="153"/>
      <c r="F62" s="153"/>
      <c r="H62" s="105" t="s">
        <v>13</v>
      </c>
      <c r="I62" s="105" t="s">
        <v>33</v>
      </c>
      <c r="J62" s="152" t="s">
        <v>182</v>
      </c>
      <c r="K62" s="153">
        <v>3</v>
      </c>
      <c r="L62" s="153"/>
      <c r="M62" s="153"/>
      <c r="N62" s="1"/>
    </row>
    <row r="63" spans="1:15" ht="12.95" customHeight="1" x14ac:dyDescent="0.2">
      <c r="A63" s="156" t="s">
        <v>23</v>
      </c>
      <c r="B63" s="156" t="s">
        <v>64</v>
      </c>
      <c r="C63" s="157"/>
      <c r="D63" s="158" t="s">
        <v>36</v>
      </c>
      <c r="E63" s="56"/>
      <c r="F63" s="56"/>
      <c r="H63" s="156" t="s">
        <v>23</v>
      </c>
      <c r="I63" s="156" t="s">
        <v>64</v>
      </c>
      <c r="J63" s="157"/>
      <c r="K63" s="136">
        <v>3</v>
      </c>
      <c r="L63" s="56"/>
      <c r="M63" s="56"/>
    </row>
    <row r="64" spans="1:15" ht="12.95" customHeight="1" x14ac:dyDescent="0.25">
      <c r="A64" s="280"/>
      <c r="B64" s="280"/>
      <c r="C64" s="280"/>
      <c r="D64" s="174" t="s">
        <v>38</v>
      </c>
      <c r="E64" s="28"/>
      <c r="F64" s="11"/>
      <c r="H64" s="33"/>
      <c r="I64" s="11"/>
      <c r="J64" s="11"/>
      <c r="K64" s="180">
        <v>15</v>
      </c>
      <c r="L64" s="24"/>
      <c r="M64" s="24"/>
    </row>
    <row r="66" spans="1:13" ht="12.95" customHeight="1" x14ac:dyDescent="0.2">
      <c r="A66" s="175" t="s">
        <v>70</v>
      </c>
      <c r="B66" s="176"/>
      <c r="C66" s="25"/>
      <c r="D66" s="11"/>
      <c r="E66" s="11"/>
      <c r="F66" s="11"/>
      <c r="H66" s="175" t="s">
        <v>71</v>
      </c>
      <c r="I66" s="176"/>
      <c r="J66" s="22"/>
      <c r="K66" s="11"/>
      <c r="L66" s="11"/>
      <c r="M66" s="11"/>
    </row>
    <row r="67" spans="1:13" ht="23.25" customHeight="1" x14ac:dyDescent="0.2">
      <c r="A67" s="156" t="s">
        <v>31</v>
      </c>
      <c r="B67" s="206" t="s">
        <v>192</v>
      </c>
      <c r="C67" s="159" t="s">
        <v>12</v>
      </c>
      <c r="D67" s="153">
        <v>3</v>
      </c>
      <c r="E67" s="153"/>
      <c r="F67" s="153"/>
      <c r="G67" s="11"/>
      <c r="H67" s="105" t="s">
        <v>22</v>
      </c>
      <c r="I67" s="105" t="s">
        <v>78</v>
      </c>
      <c r="J67" s="170"/>
      <c r="K67" s="56">
        <v>3</v>
      </c>
      <c r="L67" s="56"/>
      <c r="M67" s="56"/>
    </row>
    <row r="68" spans="1:13" ht="12.95" customHeight="1" x14ac:dyDescent="0.2">
      <c r="A68" s="128" t="s">
        <v>89</v>
      </c>
      <c r="B68" s="131" t="s">
        <v>110</v>
      </c>
      <c r="C68" s="155"/>
      <c r="D68" s="153">
        <v>3</v>
      </c>
      <c r="E68" s="56" t="s">
        <v>124</v>
      </c>
      <c r="F68" s="153"/>
      <c r="G68" s="11"/>
      <c r="H68" s="156" t="s">
        <v>11</v>
      </c>
      <c r="I68" s="156" t="s">
        <v>107</v>
      </c>
      <c r="J68" s="152" t="s">
        <v>201</v>
      </c>
      <c r="K68" s="153">
        <v>3</v>
      </c>
      <c r="L68" s="153"/>
      <c r="M68" s="153"/>
    </row>
    <row r="69" spans="1:13" ht="12.95" customHeight="1" x14ac:dyDescent="0.2">
      <c r="A69" s="133" t="s">
        <v>191</v>
      </c>
      <c r="B69" s="133"/>
      <c r="C69" s="54"/>
      <c r="D69" s="56">
        <v>3</v>
      </c>
      <c r="E69" s="56"/>
      <c r="F69" s="56"/>
      <c r="H69" s="133" t="s">
        <v>170</v>
      </c>
      <c r="I69" s="198" t="s">
        <v>171</v>
      </c>
      <c r="J69" s="208" t="s">
        <v>180</v>
      </c>
      <c r="K69" s="171">
        <v>3</v>
      </c>
      <c r="L69" s="171" t="s">
        <v>124</v>
      </c>
      <c r="M69" s="172"/>
    </row>
    <row r="70" spans="1:13" ht="12.95" customHeight="1" x14ac:dyDescent="0.2">
      <c r="A70" s="160" t="s">
        <v>75</v>
      </c>
      <c r="B70" s="124"/>
      <c r="C70" s="152"/>
      <c r="D70" s="153">
        <v>3</v>
      </c>
      <c r="E70" s="154"/>
      <c r="F70" s="154"/>
      <c r="G70" s="11"/>
      <c r="H70" s="133" t="s">
        <v>175</v>
      </c>
      <c r="I70" s="133" t="s">
        <v>179</v>
      </c>
      <c r="J70" s="170"/>
      <c r="K70" s="171">
        <v>3</v>
      </c>
      <c r="L70" s="171" t="s">
        <v>62</v>
      </c>
      <c r="M70" s="172"/>
    </row>
    <row r="71" spans="1:13" ht="12.95" customHeight="1" x14ac:dyDescent="0.2">
      <c r="A71" s="161" t="s">
        <v>190</v>
      </c>
      <c r="B71" s="161"/>
      <c r="C71" s="54"/>
      <c r="D71" s="136">
        <v>3</v>
      </c>
      <c r="E71" s="56"/>
      <c r="F71" s="56"/>
      <c r="G71" s="11"/>
      <c r="H71" s="160" t="s">
        <v>75</v>
      </c>
      <c r="I71" s="124"/>
      <c r="J71" s="152"/>
      <c r="K71" s="153">
        <v>3</v>
      </c>
      <c r="L71" s="154"/>
      <c r="M71" s="154"/>
    </row>
    <row r="72" spans="1:13" ht="12.95" customHeight="1" x14ac:dyDescent="0.25">
      <c r="A72" s="10"/>
      <c r="B72" s="10"/>
      <c r="C72" s="22"/>
      <c r="D72" s="174">
        <v>15</v>
      </c>
      <c r="E72" s="28"/>
      <c r="F72" s="11"/>
      <c r="G72" s="11"/>
      <c r="H72" s="26"/>
      <c r="I72" s="27"/>
      <c r="J72" s="22"/>
      <c r="K72" s="174">
        <v>15</v>
      </c>
      <c r="L72" s="16"/>
      <c r="M72" s="16"/>
    </row>
    <row r="74" spans="1:13" ht="12.95" customHeight="1" x14ac:dyDescent="0.2">
      <c r="A74" s="175" t="s">
        <v>91</v>
      </c>
      <c r="B74" s="176"/>
      <c r="C74" s="25"/>
      <c r="D74" s="11"/>
      <c r="E74" s="16"/>
      <c r="F74" s="16"/>
      <c r="G74" s="11"/>
      <c r="H74" s="175" t="s">
        <v>72</v>
      </c>
      <c r="I74" s="176"/>
      <c r="J74" s="25"/>
      <c r="K74" s="11"/>
      <c r="L74" s="11"/>
      <c r="M74" s="11"/>
    </row>
    <row r="75" spans="1:13" ht="12.95" customHeight="1" x14ac:dyDescent="0.2">
      <c r="A75" s="133" t="s">
        <v>83</v>
      </c>
      <c r="B75" s="133" t="s">
        <v>128</v>
      </c>
      <c r="C75" s="162"/>
      <c r="D75" s="56">
        <v>3</v>
      </c>
      <c r="E75" s="163" t="s">
        <v>124</v>
      </c>
      <c r="F75" s="163"/>
      <c r="G75" s="38"/>
      <c r="H75" s="128" t="s">
        <v>85</v>
      </c>
      <c r="I75" s="128" t="s">
        <v>181</v>
      </c>
      <c r="J75" s="167" t="s">
        <v>88</v>
      </c>
      <c r="K75" s="163">
        <v>3</v>
      </c>
      <c r="L75" s="163" t="s">
        <v>62</v>
      </c>
      <c r="M75" s="163"/>
    </row>
    <row r="76" spans="1:13" ht="12.95" customHeight="1" x14ac:dyDescent="0.2">
      <c r="A76" s="133" t="s">
        <v>173</v>
      </c>
      <c r="B76" s="198" t="s">
        <v>174</v>
      </c>
      <c r="C76" s="166" t="s">
        <v>134</v>
      </c>
      <c r="D76" s="56">
        <v>3</v>
      </c>
      <c r="E76" s="163" t="s">
        <v>124</v>
      </c>
      <c r="F76" s="163"/>
      <c r="G76" s="11"/>
      <c r="H76" s="211" t="s">
        <v>198</v>
      </c>
      <c r="I76" s="211" t="s">
        <v>177</v>
      </c>
      <c r="J76" s="216"/>
      <c r="K76" s="217">
        <v>3</v>
      </c>
      <c r="L76" s="217" t="s">
        <v>62</v>
      </c>
      <c r="M76" s="217"/>
    </row>
    <row r="77" spans="1:13" ht="12.95" customHeight="1" x14ac:dyDescent="0.2">
      <c r="A77" s="133" t="s">
        <v>191</v>
      </c>
      <c r="B77" s="133"/>
      <c r="C77" s="54"/>
      <c r="D77" s="56">
        <v>3</v>
      </c>
      <c r="E77" s="56"/>
      <c r="F77" s="56"/>
      <c r="G77" s="11"/>
      <c r="H77" s="214" t="s">
        <v>86</v>
      </c>
      <c r="I77" s="214" t="s">
        <v>35</v>
      </c>
      <c r="J77" s="218"/>
      <c r="K77" s="219"/>
      <c r="L77" s="219"/>
      <c r="M77" s="219"/>
    </row>
    <row r="78" spans="1:13" ht="12.95" customHeight="1" x14ac:dyDescent="0.2">
      <c r="A78" s="160" t="s">
        <v>90</v>
      </c>
      <c r="B78" s="161"/>
      <c r="C78" s="155"/>
      <c r="D78" s="56">
        <v>3</v>
      </c>
      <c r="E78" s="163"/>
      <c r="F78" s="163"/>
      <c r="G78" s="11"/>
      <c r="H78" s="160" t="s">
        <v>90</v>
      </c>
      <c r="I78" s="161"/>
      <c r="J78" s="155"/>
      <c r="K78" s="56">
        <v>3</v>
      </c>
      <c r="L78" s="163"/>
      <c r="M78" s="163"/>
    </row>
    <row r="79" spans="1:13" ht="12.95" customHeight="1" x14ac:dyDescent="0.2">
      <c r="D79" s="154"/>
      <c r="G79" s="11"/>
      <c r="H79" s="168" t="s">
        <v>105</v>
      </c>
      <c r="I79" s="168"/>
      <c r="J79" s="155"/>
      <c r="K79" s="169"/>
      <c r="L79" s="169"/>
      <c r="M79" s="169"/>
    </row>
    <row r="80" spans="1:13" ht="12.95" customHeight="1" x14ac:dyDescent="0.2">
      <c r="G80" s="11"/>
      <c r="H80" s="22" t="s">
        <v>106</v>
      </c>
      <c r="I80" s="7"/>
      <c r="J80" s="22"/>
      <c r="K80" s="181"/>
      <c r="L80" s="11"/>
      <c r="M80" s="11"/>
    </row>
    <row r="82" spans="1:13" ht="12.95" customHeight="1" x14ac:dyDescent="0.2">
      <c r="A82" s="272" t="s">
        <v>92</v>
      </c>
      <c r="B82" s="273"/>
      <c r="C82" s="34"/>
      <c r="D82" s="11"/>
      <c r="E82" s="16"/>
      <c r="F82" s="16"/>
      <c r="G82" s="11"/>
      <c r="K82" s="1"/>
      <c r="L82" s="1"/>
      <c r="M82" s="1"/>
    </row>
    <row r="83" spans="1:13" ht="12.95" customHeight="1" x14ac:dyDescent="0.2">
      <c r="A83" s="164" t="s">
        <v>167</v>
      </c>
      <c r="B83" s="164" t="s">
        <v>26</v>
      </c>
      <c r="C83" s="165"/>
      <c r="D83" s="209" t="s">
        <v>194</v>
      </c>
      <c r="E83" s="154"/>
      <c r="F83" s="154"/>
      <c r="G83" s="11"/>
      <c r="K83" s="1"/>
      <c r="L83" s="1"/>
      <c r="M83" s="1"/>
    </row>
    <row r="84" spans="1:13" ht="12.95" customHeight="1" x14ac:dyDescent="0.2">
      <c r="A84" s="10"/>
      <c r="B84" s="35"/>
      <c r="C84" s="25"/>
      <c r="D84" s="210" t="s">
        <v>194</v>
      </c>
      <c r="E84" s="16"/>
      <c r="F84" s="16"/>
      <c r="G84" s="11"/>
      <c r="K84" s="1"/>
      <c r="L84" s="1"/>
      <c r="M84" s="1"/>
    </row>
    <row r="86" spans="1:13" ht="12.95" customHeight="1" x14ac:dyDescent="0.2">
      <c r="A86" s="175" t="s">
        <v>73</v>
      </c>
      <c r="B86" s="176"/>
      <c r="C86" s="25"/>
      <c r="D86" s="11"/>
      <c r="E86" s="16"/>
      <c r="F86" s="16"/>
      <c r="G86" s="11"/>
      <c r="H86" s="272" t="s">
        <v>74</v>
      </c>
      <c r="I86" s="273"/>
      <c r="J86" s="25"/>
      <c r="K86" s="11"/>
      <c r="L86" s="11"/>
      <c r="M86" s="11"/>
    </row>
    <row r="87" spans="1:13" ht="22.5" customHeight="1" x14ac:dyDescent="0.2">
      <c r="A87" s="197" t="s">
        <v>217</v>
      </c>
      <c r="B87" s="197" t="s">
        <v>218</v>
      </c>
      <c r="C87" s="155" t="s">
        <v>84</v>
      </c>
      <c r="D87" s="169">
        <v>3</v>
      </c>
      <c r="E87" s="169" t="s">
        <v>124</v>
      </c>
      <c r="F87" s="169"/>
      <c r="G87" s="11"/>
      <c r="H87" s="197" t="s">
        <v>219</v>
      </c>
      <c r="I87" s="197" t="s">
        <v>220</v>
      </c>
      <c r="J87" s="155" t="s">
        <v>84</v>
      </c>
      <c r="K87" s="169">
        <v>3</v>
      </c>
      <c r="L87" s="169" t="s">
        <v>124</v>
      </c>
      <c r="M87" s="169"/>
    </row>
    <row r="88" spans="1:13" ht="13.5" customHeight="1" x14ac:dyDescent="0.2">
      <c r="A88" s="133" t="s">
        <v>25</v>
      </c>
      <c r="B88" s="133" t="s">
        <v>24</v>
      </c>
      <c r="C88" s="166"/>
      <c r="D88" s="56">
        <v>3</v>
      </c>
      <c r="E88" s="163" t="s">
        <v>124</v>
      </c>
      <c r="F88" s="163"/>
      <c r="G88" s="11"/>
      <c r="H88" s="133" t="s">
        <v>165</v>
      </c>
      <c r="I88" s="133" t="s">
        <v>166</v>
      </c>
      <c r="J88" s="54"/>
      <c r="K88" s="56">
        <v>3</v>
      </c>
      <c r="L88" s="56" t="s">
        <v>62</v>
      </c>
      <c r="M88" s="56"/>
    </row>
    <row r="89" spans="1:13" ht="12.95" customHeight="1" x14ac:dyDescent="0.2">
      <c r="A89" s="160" t="s">
        <v>90</v>
      </c>
      <c r="B89" s="161"/>
      <c r="C89" s="155"/>
      <c r="D89" s="56">
        <v>3</v>
      </c>
      <c r="E89" s="163"/>
      <c r="F89" s="163"/>
      <c r="G89" s="11"/>
      <c r="H89" s="160" t="s">
        <v>75</v>
      </c>
      <c r="I89" s="124"/>
      <c r="J89" s="152"/>
      <c r="K89" s="153">
        <v>3</v>
      </c>
      <c r="L89" s="154"/>
      <c r="M89" s="154"/>
    </row>
    <row r="90" spans="1:13" ht="12.95" customHeight="1" x14ac:dyDescent="0.2">
      <c r="A90" s="168" t="s">
        <v>105</v>
      </c>
      <c r="B90" s="168"/>
      <c r="C90" s="155"/>
      <c r="D90" s="169"/>
      <c r="E90" s="169"/>
      <c r="F90" s="169"/>
      <c r="G90" s="11"/>
      <c r="H90" s="168" t="s">
        <v>105</v>
      </c>
      <c r="I90" s="169"/>
      <c r="J90" s="169"/>
      <c r="K90" s="169"/>
      <c r="L90" s="169"/>
      <c r="M90" s="169"/>
    </row>
    <row r="91" spans="1:13" ht="12.95" customHeight="1" x14ac:dyDescent="0.2">
      <c r="A91" s="10"/>
      <c r="B91" s="10"/>
      <c r="C91" s="10"/>
      <c r="D91" s="174"/>
      <c r="E91" s="16"/>
      <c r="F91" s="16"/>
      <c r="G91" s="11"/>
      <c r="H91" s="27"/>
      <c r="I91" s="27"/>
      <c r="J91" s="25"/>
      <c r="K91" s="174"/>
      <c r="L91" s="16"/>
      <c r="M91" s="16"/>
    </row>
    <row r="92" spans="1:13" ht="12.95" customHeight="1" x14ac:dyDescent="0.2">
      <c r="D92" s="1"/>
      <c r="E92" s="1"/>
      <c r="F92" s="1"/>
      <c r="G92" s="11"/>
      <c r="H92" s="27"/>
      <c r="I92" s="27"/>
      <c r="J92" s="150" t="s">
        <v>150</v>
      </c>
      <c r="K92" s="177">
        <v>120</v>
      </c>
      <c r="L92" s="16"/>
      <c r="M92" s="16"/>
    </row>
    <row r="93" spans="1:13" ht="12.95" customHeight="1" x14ac:dyDescent="0.2">
      <c r="A93" s="19" t="s">
        <v>10</v>
      </c>
      <c r="B93" s="17" t="s">
        <v>29</v>
      </c>
      <c r="C93" s="259" t="s">
        <v>81</v>
      </c>
      <c r="D93" s="259"/>
      <c r="E93" s="259"/>
      <c r="F93" s="1"/>
      <c r="G93" s="11"/>
      <c r="H93" s="22" t="s">
        <v>82</v>
      </c>
      <c r="K93" s="1"/>
      <c r="L93" s="1"/>
      <c r="M93" s="1"/>
    </row>
    <row r="94" spans="1:13" ht="25.5" customHeight="1" x14ac:dyDescent="0.2">
      <c r="A94" s="271" t="s">
        <v>195</v>
      </c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</row>
    <row r="95" spans="1:13" ht="17.100000000000001" customHeight="1" x14ac:dyDescent="0.2">
      <c r="D95" s="1"/>
      <c r="E95" s="1"/>
      <c r="F95" s="1"/>
      <c r="G95" s="1"/>
      <c r="K95" s="1"/>
      <c r="L95" s="1"/>
      <c r="M95" s="1"/>
    </row>
    <row r="99" ht="12" x14ac:dyDescent="0.2"/>
    <row r="100" ht="13.5" customHeight="1" x14ac:dyDescent="0.2"/>
    <row r="101" ht="22.5" customHeight="1" x14ac:dyDescent="0.2"/>
    <row r="102" ht="10.5" customHeight="1" x14ac:dyDescent="0.2"/>
    <row r="103" ht="13.5" customHeight="1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</sheetData>
  <sortState ref="A87:T89">
    <sortCondition ref="A87"/>
  </sortState>
  <mergeCells count="29">
    <mergeCell ref="A94:M94"/>
    <mergeCell ref="H58:I58"/>
    <mergeCell ref="A82:B82"/>
    <mergeCell ref="A38:F38"/>
    <mergeCell ref="A39:F39"/>
    <mergeCell ref="B54:C54"/>
    <mergeCell ref="D54:M54"/>
    <mergeCell ref="A64:C64"/>
    <mergeCell ref="B55:C55"/>
    <mergeCell ref="D55:G55"/>
    <mergeCell ref="J55:M55"/>
    <mergeCell ref="B56:C56"/>
    <mergeCell ref="C93:E93"/>
    <mergeCell ref="D56:G56"/>
    <mergeCell ref="H86:I86"/>
    <mergeCell ref="J56:M56"/>
    <mergeCell ref="B1:C1"/>
    <mergeCell ref="D1:M1"/>
    <mergeCell ref="B2:C2"/>
    <mergeCell ref="D2:G2"/>
    <mergeCell ref="J2:M2"/>
    <mergeCell ref="A58:B58"/>
    <mergeCell ref="B3:C3"/>
    <mergeCell ref="D3:G3"/>
    <mergeCell ref="J3:M3"/>
    <mergeCell ref="C51:E51"/>
    <mergeCell ref="H47:I47"/>
    <mergeCell ref="A53:J53"/>
    <mergeCell ref="L53:M53"/>
  </mergeCells>
  <phoneticPr fontId="4" type="noConversion"/>
  <conditionalFormatting sqref="M7 F82 M40 M42">
    <cfRule type="cellIs" dxfId="75" priority="220" operator="between">
      <formula>"D"</formula>
      <formula>"F"</formula>
    </cfRule>
  </conditionalFormatting>
  <conditionalFormatting sqref="M8">
    <cfRule type="cellIs" dxfId="74" priority="219" operator="between">
      <formula>"D"</formula>
      <formula>"F"</formula>
    </cfRule>
  </conditionalFormatting>
  <conditionalFormatting sqref="J7:J8 L7:M9 H48:M51">
    <cfRule type="cellIs" dxfId="73" priority="218" operator="between">
      <formula>"F"</formula>
      <formula>"F"</formula>
    </cfRule>
  </conditionalFormatting>
  <conditionalFormatting sqref="F44:F50">
    <cfRule type="cellIs" dxfId="72" priority="179" operator="between">
      <formula>"F"</formula>
      <formula>"F"</formula>
    </cfRule>
  </conditionalFormatting>
  <conditionalFormatting sqref="M75">
    <cfRule type="cellIs" dxfId="71" priority="82" operator="between">
      <formula>"D"</formula>
      <formula>"F"</formula>
    </cfRule>
  </conditionalFormatting>
  <conditionalFormatting sqref="M31">
    <cfRule type="cellIs" dxfId="70" priority="108" operator="between">
      <formula>"F"</formula>
      <formula>"F"</formula>
    </cfRule>
  </conditionalFormatting>
  <conditionalFormatting sqref="F22">
    <cfRule type="cellIs" dxfId="69" priority="122" operator="between">
      <formula>"D"</formula>
      <formula>"F"</formula>
    </cfRule>
  </conditionalFormatting>
  <conditionalFormatting sqref="F76">
    <cfRule type="cellIs" dxfId="68" priority="83" operator="between">
      <formula>"F"</formula>
      <formula>"F"</formula>
    </cfRule>
  </conditionalFormatting>
  <conditionalFormatting sqref="F83">
    <cfRule type="cellIs" dxfId="67" priority="81" operator="between">
      <formula>"F"</formula>
      <formula>"F"</formula>
    </cfRule>
  </conditionalFormatting>
  <conditionalFormatting sqref="F78">
    <cfRule type="cellIs" dxfId="66" priority="80" operator="between">
      <formula>"F"</formula>
      <formula>"F"</formula>
    </cfRule>
  </conditionalFormatting>
  <conditionalFormatting sqref="M71">
    <cfRule type="cellIs" dxfId="65" priority="85" operator="between">
      <formula>"F"</formula>
      <formula>"F"</formula>
    </cfRule>
  </conditionalFormatting>
  <conditionalFormatting sqref="M74">
    <cfRule type="cellIs" dxfId="64" priority="79" operator="between">
      <formula>"D"</formula>
      <formula>"F"</formula>
    </cfRule>
  </conditionalFormatting>
  <conditionalFormatting sqref="F75">
    <cfRule type="cellIs" dxfId="63" priority="73" operator="between">
      <formula>"D"</formula>
      <formula>"F"</formula>
    </cfRule>
  </conditionalFormatting>
  <conditionalFormatting sqref="F87">
    <cfRule type="cellIs" dxfId="62" priority="72" operator="between">
      <formula>"F"</formula>
      <formula>"F"</formula>
    </cfRule>
  </conditionalFormatting>
  <conditionalFormatting sqref="M87">
    <cfRule type="cellIs" dxfId="61" priority="71" operator="between">
      <formula>"F"</formula>
      <formula>"F"</formula>
    </cfRule>
  </conditionalFormatting>
  <conditionalFormatting sqref="F89">
    <cfRule type="cellIs" dxfId="60" priority="64" operator="between">
      <formula>"F"</formula>
      <formula>"F"</formula>
    </cfRule>
  </conditionalFormatting>
  <conditionalFormatting sqref="M86">
    <cfRule type="cellIs" dxfId="59" priority="65" operator="between">
      <formula>"D"</formula>
      <formula>"F"</formula>
    </cfRule>
  </conditionalFormatting>
  <conditionalFormatting sqref="F67">
    <cfRule type="cellIs" dxfId="58" priority="53" operator="between">
      <formula>"D"</formula>
      <formula>"F"</formula>
    </cfRule>
  </conditionalFormatting>
  <conditionalFormatting sqref="F36 F30:F33">
    <cfRule type="cellIs" dxfId="57" priority="42" operator="between">
      <formula>"F"</formula>
      <formula>"F"</formula>
    </cfRule>
  </conditionalFormatting>
  <conditionalFormatting sqref="M22:M25">
    <cfRule type="cellIs" dxfId="56" priority="41" operator="between">
      <formula>"F"</formula>
      <formula>"F"</formula>
    </cfRule>
  </conditionalFormatting>
  <conditionalFormatting sqref="M22">
    <cfRule type="cellIs" dxfId="55" priority="40" operator="between">
      <formula>"D"</formula>
      <formula>"F"</formula>
    </cfRule>
  </conditionalFormatting>
  <conditionalFormatting sqref="M21">
    <cfRule type="cellIs" dxfId="54" priority="39" operator="between">
      <formula>"D"</formula>
      <formula>"F"</formula>
    </cfRule>
  </conditionalFormatting>
  <conditionalFormatting sqref="M43:M46">
    <cfRule type="cellIs" dxfId="53" priority="37" operator="between">
      <formula>"F"</formula>
      <formula>"F"</formula>
    </cfRule>
  </conditionalFormatting>
  <conditionalFormatting sqref="M43:M44">
    <cfRule type="cellIs" dxfId="52" priority="36" operator="between">
      <formula>"D"</formula>
      <formula>"F"</formula>
    </cfRule>
  </conditionalFormatting>
  <conditionalFormatting sqref="M38">
    <cfRule type="cellIs" dxfId="51" priority="35" operator="between">
      <formula>"D"</formula>
      <formula>"F"</formula>
    </cfRule>
  </conditionalFormatting>
  <conditionalFormatting sqref="F69">
    <cfRule type="cellIs" dxfId="50" priority="31" operator="between">
      <formula>"F"</formula>
      <formula>"F"</formula>
    </cfRule>
  </conditionalFormatting>
  <conditionalFormatting sqref="F77">
    <cfRule type="cellIs" dxfId="49" priority="30" operator="between">
      <formula>"F"</formula>
      <formula>"F"</formula>
    </cfRule>
  </conditionalFormatting>
  <conditionalFormatting sqref="M79">
    <cfRule type="cellIs" dxfId="48" priority="23" operator="between">
      <formula>"F"</formula>
      <formula>"F"</formula>
    </cfRule>
  </conditionalFormatting>
  <conditionalFormatting sqref="F90">
    <cfRule type="cellIs" dxfId="47" priority="28" operator="between">
      <formula>"F"</formula>
      <formula>"F"</formula>
    </cfRule>
  </conditionalFormatting>
  <conditionalFormatting sqref="M20">
    <cfRule type="cellIs" dxfId="46" priority="25" operator="between">
      <formula>"D"</formula>
      <formula>"F"</formula>
    </cfRule>
  </conditionalFormatting>
  <conditionalFormatting sqref="M78">
    <cfRule type="cellIs" dxfId="45" priority="24" operator="between">
      <formula>"F"</formula>
      <formula>"F"</formula>
    </cfRule>
  </conditionalFormatting>
  <conditionalFormatting sqref="M78">
    <cfRule type="cellIs" dxfId="44" priority="22" operator="between">
      <formula>"F"</formula>
      <formula>"F"</formula>
    </cfRule>
  </conditionalFormatting>
  <conditionalFormatting sqref="M79">
    <cfRule type="cellIs" dxfId="43" priority="21" operator="between">
      <formula>"F"</formula>
      <formula>"F"</formula>
    </cfRule>
  </conditionalFormatting>
  <conditionalFormatting sqref="M80">
    <cfRule type="cellIs" dxfId="42" priority="20" operator="between">
      <formula>"F"</formula>
      <formula>"F"</formula>
    </cfRule>
  </conditionalFormatting>
  <conditionalFormatting sqref="M76:M77">
    <cfRule type="cellIs" dxfId="41" priority="19" operator="between">
      <formula>"D"</formula>
      <formula>"F"</formula>
    </cfRule>
  </conditionalFormatting>
  <conditionalFormatting sqref="M14">
    <cfRule type="cellIs" dxfId="40" priority="17" operator="between">
      <formula>"F"</formula>
      <formula>"F"</formula>
    </cfRule>
  </conditionalFormatting>
  <conditionalFormatting sqref="M15:M16">
    <cfRule type="cellIs" dxfId="39" priority="16" operator="between">
      <formula>"F"</formula>
      <formula>"F"</formula>
    </cfRule>
  </conditionalFormatting>
  <conditionalFormatting sqref="M17">
    <cfRule type="cellIs" dxfId="38" priority="15" operator="between">
      <formula>"F"</formula>
      <formula>"F"</formula>
    </cfRule>
  </conditionalFormatting>
  <conditionalFormatting sqref="M12:M13">
    <cfRule type="cellIs" dxfId="37" priority="18" operator="between">
      <formula>"F"</formula>
      <formula>"F"</formula>
    </cfRule>
  </conditionalFormatting>
  <conditionalFormatting sqref="F70">
    <cfRule type="cellIs" dxfId="36" priority="14" operator="between">
      <formula>"F"</formula>
      <formula>"F"</formula>
    </cfRule>
  </conditionalFormatting>
  <conditionalFormatting sqref="F64">
    <cfRule type="cellIs" dxfId="35" priority="12" operator="between">
      <formula>"D"</formula>
      <formula>"F"</formula>
    </cfRule>
  </conditionalFormatting>
  <conditionalFormatting sqref="F59">
    <cfRule type="cellIs" dxfId="34" priority="11" operator="between">
      <formula>"D"</formula>
      <formula>"F"</formula>
    </cfRule>
  </conditionalFormatting>
  <conditionalFormatting sqref="M61">
    <cfRule type="cellIs" dxfId="33" priority="10" operator="between">
      <formula>"D"</formula>
      <formula>"F"</formula>
    </cfRule>
  </conditionalFormatting>
  <conditionalFormatting sqref="M60">
    <cfRule type="cellIs" dxfId="32" priority="9" operator="between">
      <formula>"F"</formula>
      <formula>"F"</formula>
    </cfRule>
  </conditionalFormatting>
  <conditionalFormatting sqref="M59">
    <cfRule type="cellIs" dxfId="31" priority="8" operator="between">
      <formula>"F"</formula>
      <formula>"F"</formula>
    </cfRule>
  </conditionalFormatting>
  <conditionalFormatting sqref="D79">
    <cfRule type="cellIs" dxfId="30" priority="7" operator="between">
      <formula>"F"</formula>
      <formula>"F"</formula>
    </cfRule>
  </conditionalFormatting>
  <conditionalFormatting sqref="M89">
    <cfRule type="cellIs" dxfId="29" priority="6" operator="between">
      <formula>"F"</formula>
      <formula>"F"</formula>
    </cfRule>
  </conditionalFormatting>
  <conditionalFormatting sqref="M41">
    <cfRule type="cellIs" dxfId="28" priority="5" operator="between">
      <formula>"D"</formula>
      <formula>"F"</formula>
    </cfRule>
  </conditionalFormatting>
  <conditionalFormatting sqref="F88">
    <cfRule type="cellIs" dxfId="27" priority="4" operator="between">
      <formula>"F"</formula>
      <formula>"F"</formula>
    </cfRule>
  </conditionalFormatting>
  <conditionalFormatting sqref="F88">
    <cfRule type="cellIs" dxfId="26" priority="3" operator="between">
      <formula>"D"</formula>
      <formula>"F"</formula>
    </cfRule>
  </conditionalFormatting>
  <conditionalFormatting sqref="M88">
    <cfRule type="cellIs" dxfId="25" priority="2" operator="between">
      <formula>"F"</formula>
      <formula>"F"</formula>
    </cfRule>
  </conditionalFormatting>
  <conditionalFormatting sqref="M88">
    <cfRule type="cellIs" dxfId="24" priority="1" operator="between">
      <formula>"D"</formula>
      <formula>"F"</formula>
    </cfRule>
  </conditionalFormatting>
  <hyperlinks>
    <hyperlink ref="A39:F39" r:id="rId1" display="http://www.sdstate.edu/van-d-and-barbara-b-fishback-honors"/>
  </hyperlinks>
  <printOptions horizontalCentered="1" verticalCentered="1"/>
  <pageMargins left="0" right="0" top="0" bottom="0" header="0" footer="0"/>
  <pageSetup scale="79" fitToHeight="2" orientation="landscape" r:id="rId2"/>
  <rowBreaks count="1" manualBreakCount="1">
    <brk id="53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E55"/>
  <sheetViews>
    <sheetView zoomScale="110" zoomScaleNormal="110" zoomScalePageLayoutView="80" workbookViewId="0">
      <selection activeCell="B67" sqref="B67"/>
    </sheetView>
  </sheetViews>
  <sheetFormatPr defaultColWidth="9.140625" defaultRowHeight="14.45" customHeight="1" x14ac:dyDescent="0.25"/>
  <cols>
    <col min="1" max="1" width="50.140625" style="246" customWidth="1"/>
    <col min="2" max="2" width="40.85546875" style="40" customWidth="1"/>
    <col min="3" max="3" width="7.42578125" style="247" customWidth="1"/>
    <col min="4" max="4" width="3.85546875" style="40" customWidth="1"/>
    <col min="5" max="5" width="22.28515625" style="40" customWidth="1"/>
    <col min="6" max="6" width="48.140625" style="40" customWidth="1"/>
    <col min="7" max="7" width="11" style="40" customWidth="1"/>
    <col min="8" max="8" width="41" style="40" customWidth="1"/>
    <col min="9" max="16384" width="9.140625" style="40"/>
  </cols>
  <sheetData>
    <row r="1" spans="1:5" ht="21.75" customHeight="1" x14ac:dyDescent="0.25">
      <c r="A1" s="281" t="s">
        <v>39</v>
      </c>
      <c r="B1" s="281"/>
      <c r="C1" s="281"/>
      <c r="D1" s="228"/>
      <c r="E1" s="228"/>
    </row>
    <row r="2" spans="1:5" ht="14.45" customHeight="1" x14ac:dyDescent="0.25">
      <c r="A2" s="229" t="s">
        <v>18</v>
      </c>
      <c r="B2" s="230" t="s">
        <v>204</v>
      </c>
      <c r="C2" s="231" t="s">
        <v>19</v>
      </c>
      <c r="D2" s="232"/>
      <c r="E2" s="232"/>
    </row>
    <row r="3" spans="1:5" ht="3" customHeight="1" x14ac:dyDescent="0.25">
      <c r="A3" s="233"/>
      <c r="B3" s="187"/>
      <c r="C3" s="234"/>
      <c r="D3" s="282"/>
      <c r="E3" s="282"/>
    </row>
    <row r="4" spans="1:5" s="39" customFormat="1" ht="14.45" customHeight="1" x14ac:dyDescent="0.2">
      <c r="A4" s="235" t="s">
        <v>153</v>
      </c>
      <c r="B4" s="235" t="s">
        <v>154</v>
      </c>
      <c r="C4" s="236">
        <v>2</v>
      </c>
    </row>
    <row r="5" spans="1:5" s="39" customFormat="1" ht="14.45" customHeight="1" x14ac:dyDescent="0.2">
      <c r="A5" s="235" t="s">
        <v>59</v>
      </c>
      <c r="B5" s="235" t="s">
        <v>112</v>
      </c>
      <c r="C5" s="236">
        <v>3</v>
      </c>
    </row>
    <row r="6" spans="1:5" s="39" customFormat="1" ht="14.45" customHeight="1" x14ac:dyDescent="0.2">
      <c r="A6" s="235" t="s">
        <v>60</v>
      </c>
      <c r="B6" s="235" t="s">
        <v>112</v>
      </c>
      <c r="C6" s="236">
        <v>3</v>
      </c>
    </row>
    <row r="7" spans="1:5" s="39" customFormat="1" ht="14.45" customHeight="1" x14ac:dyDescent="0.2">
      <c r="A7" s="235" t="s">
        <v>93</v>
      </c>
      <c r="B7" s="237" t="s">
        <v>133</v>
      </c>
      <c r="C7" s="236">
        <v>3</v>
      </c>
    </row>
    <row r="8" spans="1:5" s="39" customFormat="1" ht="14.45" customHeight="1" x14ac:dyDescent="0.2">
      <c r="A8" s="235" t="s">
        <v>94</v>
      </c>
      <c r="B8" s="235" t="s">
        <v>154</v>
      </c>
      <c r="C8" s="236">
        <v>3</v>
      </c>
    </row>
    <row r="9" spans="1:5" s="39" customFormat="1" ht="14.45" customHeight="1" x14ac:dyDescent="0.2">
      <c r="A9" s="235" t="s">
        <v>123</v>
      </c>
      <c r="B9" s="235" t="s">
        <v>114</v>
      </c>
      <c r="C9" s="236">
        <v>3</v>
      </c>
    </row>
    <row r="10" spans="1:5" s="39" customFormat="1" ht="14.45" customHeight="1" x14ac:dyDescent="0.2">
      <c r="A10" s="235" t="s">
        <v>42</v>
      </c>
      <c r="B10" s="235" t="s">
        <v>115</v>
      </c>
      <c r="C10" s="236">
        <v>3</v>
      </c>
    </row>
    <row r="11" spans="1:5" s="39" customFormat="1" ht="14.45" customHeight="1" x14ac:dyDescent="0.2">
      <c r="A11" s="235" t="s">
        <v>95</v>
      </c>
      <c r="B11" s="235" t="s">
        <v>115</v>
      </c>
      <c r="C11" s="236">
        <v>3</v>
      </c>
    </row>
    <row r="12" spans="1:5" s="39" customFormat="1" ht="14.45" customHeight="1" x14ac:dyDescent="0.2">
      <c r="A12" s="235" t="s">
        <v>96</v>
      </c>
      <c r="B12" s="235" t="s">
        <v>116</v>
      </c>
      <c r="C12" s="236">
        <v>3</v>
      </c>
    </row>
    <row r="13" spans="1:5" s="39" customFormat="1" ht="14.45" customHeight="1" x14ac:dyDescent="0.2">
      <c r="A13" s="235" t="s">
        <v>43</v>
      </c>
      <c r="B13" s="237" t="s">
        <v>134</v>
      </c>
      <c r="C13" s="236">
        <v>3</v>
      </c>
    </row>
    <row r="14" spans="1:5" s="39" customFormat="1" ht="14.45" customHeight="1" x14ac:dyDescent="0.2">
      <c r="A14" s="235" t="s">
        <v>97</v>
      </c>
      <c r="B14" s="238" t="s">
        <v>113</v>
      </c>
      <c r="C14" s="236">
        <v>3</v>
      </c>
    </row>
    <row r="15" spans="1:5" s="39" customFormat="1" ht="14.45" customHeight="1" x14ac:dyDescent="0.2">
      <c r="A15" s="235" t="s">
        <v>44</v>
      </c>
      <c r="B15" s="237" t="s">
        <v>135</v>
      </c>
      <c r="C15" s="236">
        <v>3</v>
      </c>
    </row>
    <row r="16" spans="1:5" s="39" customFormat="1" ht="14.45" customHeight="1" x14ac:dyDescent="0.2">
      <c r="A16" s="235" t="s">
        <v>155</v>
      </c>
      <c r="B16" s="235" t="s">
        <v>117</v>
      </c>
      <c r="C16" s="236">
        <v>3</v>
      </c>
    </row>
    <row r="17" spans="1:3" s="39" customFormat="1" ht="14.45" customHeight="1" x14ac:dyDescent="0.2">
      <c r="A17" s="235" t="s">
        <v>45</v>
      </c>
      <c r="B17" s="235" t="s">
        <v>117</v>
      </c>
      <c r="C17" s="236">
        <v>3</v>
      </c>
    </row>
    <row r="18" spans="1:3" s="39" customFormat="1" ht="14.45" customHeight="1" x14ac:dyDescent="0.2">
      <c r="A18" s="235" t="s">
        <v>98</v>
      </c>
      <c r="B18" s="237" t="s">
        <v>136</v>
      </c>
      <c r="C18" s="236">
        <v>3</v>
      </c>
    </row>
    <row r="19" spans="1:3" s="39" customFormat="1" ht="14.45" customHeight="1" x14ac:dyDescent="0.2">
      <c r="A19" s="235" t="s">
        <v>46</v>
      </c>
      <c r="B19" s="237" t="s">
        <v>137</v>
      </c>
      <c r="C19" s="236">
        <v>3</v>
      </c>
    </row>
    <row r="20" spans="1:3" s="39" customFormat="1" ht="14.45" customHeight="1" x14ac:dyDescent="0.2">
      <c r="A20" s="235" t="s">
        <v>47</v>
      </c>
      <c r="B20" s="235" t="s">
        <v>113</v>
      </c>
      <c r="C20" s="236">
        <v>3</v>
      </c>
    </row>
    <row r="21" spans="1:3" s="39" customFormat="1" ht="14.45" customHeight="1" x14ac:dyDescent="0.2">
      <c r="A21" s="235" t="s">
        <v>99</v>
      </c>
      <c r="B21" s="237" t="s">
        <v>138</v>
      </c>
      <c r="C21" s="236">
        <v>3</v>
      </c>
    </row>
    <row r="22" spans="1:3" s="39" customFormat="1" ht="14.45" customHeight="1" x14ac:dyDescent="0.2">
      <c r="A22" s="235" t="s">
        <v>100</v>
      </c>
      <c r="B22" s="237" t="s">
        <v>139</v>
      </c>
      <c r="C22" s="239" t="s">
        <v>109</v>
      </c>
    </row>
    <row r="23" spans="1:3" s="39" customFormat="1" ht="14.45" customHeight="1" x14ac:dyDescent="0.2">
      <c r="A23" s="235" t="s">
        <v>48</v>
      </c>
      <c r="B23" s="235" t="s">
        <v>118</v>
      </c>
      <c r="C23" s="236">
        <v>3</v>
      </c>
    </row>
    <row r="24" spans="1:3" s="39" customFormat="1" ht="14.45" customHeight="1" x14ac:dyDescent="0.2">
      <c r="A24" s="235" t="s">
        <v>49</v>
      </c>
      <c r="B24" s="235" t="s">
        <v>119</v>
      </c>
      <c r="C24" s="236">
        <v>3</v>
      </c>
    </row>
    <row r="25" spans="1:3" s="39" customFormat="1" ht="14.45" customHeight="1" x14ac:dyDescent="0.2">
      <c r="A25" s="235" t="s">
        <v>58</v>
      </c>
      <c r="B25" s="235" t="s">
        <v>117</v>
      </c>
      <c r="C25" s="236">
        <v>3</v>
      </c>
    </row>
    <row r="26" spans="1:3" s="240" customFormat="1" ht="14.45" customHeight="1" x14ac:dyDescent="0.25">
      <c r="A26" s="235" t="s">
        <v>57</v>
      </c>
      <c r="B26" s="235" t="s">
        <v>113</v>
      </c>
      <c r="C26" s="236">
        <v>3</v>
      </c>
    </row>
    <row r="27" spans="1:3" s="39" customFormat="1" ht="14.45" customHeight="1" x14ac:dyDescent="0.2">
      <c r="A27" s="235" t="s">
        <v>50</v>
      </c>
      <c r="B27" s="235" t="s">
        <v>120</v>
      </c>
      <c r="C27" s="236">
        <v>3</v>
      </c>
    </row>
    <row r="28" spans="1:3" s="39" customFormat="1" ht="14.45" customHeight="1" x14ac:dyDescent="0.2">
      <c r="A28" s="235" t="s">
        <v>51</v>
      </c>
      <c r="B28" s="235" t="s">
        <v>116</v>
      </c>
      <c r="C28" s="236">
        <v>3</v>
      </c>
    </row>
    <row r="29" spans="1:3" s="39" customFormat="1" ht="14.45" customHeight="1" x14ac:dyDescent="0.2">
      <c r="A29" s="235" t="s">
        <v>56</v>
      </c>
      <c r="B29" s="235" t="s">
        <v>156</v>
      </c>
      <c r="C29" s="236">
        <v>3</v>
      </c>
    </row>
    <row r="30" spans="1:3" s="39" customFormat="1" ht="14.45" customHeight="1" x14ac:dyDescent="0.2">
      <c r="A30" s="235" t="s">
        <v>157</v>
      </c>
      <c r="B30" s="235" t="s">
        <v>113</v>
      </c>
      <c r="C30" s="236">
        <v>3</v>
      </c>
    </row>
    <row r="31" spans="1:3" s="39" customFormat="1" ht="14.45" customHeight="1" x14ac:dyDescent="0.2">
      <c r="A31" s="235" t="s">
        <v>101</v>
      </c>
      <c r="B31" s="235" t="s">
        <v>158</v>
      </c>
      <c r="C31" s="236">
        <v>3</v>
      </c>
    </row>
    <row r="32" spans="1:3" s="39" customFormat="1" ht="14.45" customHeight="1" x14ac:dyDescent="0.2">
      <c r="A32" s="235" t="s">
        <v>52</v>
      </c>
      <c r="B32" s="235"/>
      <c r="C32" s="239" t="s">
        <v>40</v>
      </c>
    </row>
    <row r="33" spans="1:5" ht="14.45" customHeight="1" x14ac:dyDescent="0.25">
      <c r="A33" s="235" t="s">
        <v>53</v>
      </c>
      <c r="B33" s="235" t="s">
        <v>113</v>
      </c>
      <c r="C33" s="236">
        <v>1</v>
      </c>
    </row>
    <row r="34" spans="1:5" ht="14.45" customHeight="1" x14ac:dyDescent="0.25">
      <c r="A34" s="235" t="s">
        <v>54</v>
      </c>
      <c r="B34" s="235"/>
      <c r="C34" s="239" t="s">
        <v>41</v>
      </c>
    </row>
    <row r="35" spans="1:5" ht="14.45" customHeight="1" x14ac:dyDescent="0.25">
      <c r="A35" s="235" t="s">
        <v>55</v>
      </c>
      <c r="B35" s="235"/>
      <c r="C35" s="239" t="s">
        <v>40</v>
      </c>
    </row>
    <row r="36" spans="1:5" ht="14.45" customHeight="1" x14ac:dyDescent="0.25">
      <c r="A36" s="235" t="s">
        <v>159</v>
      </c>
      <c r="B36" s="235"/>
      <c r="C36" s="241">
        <v>3</v>
      </c>
    </row>
    <row r="37" spans="1:5" ht="14.45" customHeight="1" x14ac:dyDescent="0.25">
      <c r="A37" s="235" t="s">
        <v>121</v>
      </c>
      <c r="B37" s="235" t="s">
        <v>122</v>
      </c>
      <c r="C37" s="236">
        <v>3</v>
      </c>
    </row>
    <row r="38" spans="1:5" ht="14.45" customHeight="1" x14ac:dyDescent="0.25">
      <c r="A38" s="235" t="s">
        <v>104</v>
      </c>
      <c r="B38" s="235" t="s">
        <v>154</v>
      </c>
      <c r="C38" s="236">
        <v>3</v>
      </c>
    </row>
    <row r="39" spans="1:5" ht="14.45" customHeight="1" x14ac:dyDescent="0.25">
      <c r="A39" s="235"/>
      <c r="B39" s="235"/>
      <c r="C39" s="236"/>
    </row>
    <row r="40" spans="1:5" ht="14.45" customHeight="1" x14ac:dyDescent="0.25">
      <c r="A40" s="242" t="s">
        <v>205</v>
      </c>
      <c r="B40" s="235"/>
      <c r="C40" s="236"/>
    </row>
    <row r="41" spans="1:5" ht="15" customHeight="1" x14ac:dyDescent="0.25">
      <c r="A41" s="229" t="s">
        <v>18</v>
      </c>
      <c r="B41" s="230" t="s">
        <v>204</v>
      </c>
      <c r="C41" s="231" t="s">
        <v>19</v>
      </c>
      <c r="D41" s="232"/>
      <c r="E41" s="232"/>
    </row>
    <row r="42" spans="1:5" ht="3" customHeight="1" x14ac:dyDescent="0.25">
      <c r="A42" s="233"/>
      <c r="B42" s="187"/>
      <c r="C42" s="234"/>
      <c r="D42" s="282"/>
      <c r="E42" s="282"/>
    </row>
    <row r="43" spans="1:5" ht="15" customHeight="1" x14ac:dyDescent="0.25">
      <c r="A43" s="229" t="s">
        <v>206</v>
      </c>
      <c r="B43" s="243"/>
      <c r="C43" s="231">
        <v>3</v>
      </c>
      <c r="D43" s="244"/>
      <c r="E43" s="244"/>
    </row>
    <row r="44" spans="1:5" ht="15" customHeight="1" x14ac:dyDescent="0.25">
      <c r="A44" s="245" t="s">
        <v>207</v>
      </c>
      <c r="B44" s="245"/>
      <c r="C44" s="236">
        <v>3</v>
      </c>
    </row>
    <row r="45" spans="1:5" ht="24" customHeight="1" x14ac:dyDescent="0.25">
      <c r="A45" s="245" t="s">
        <v>208</v>
      </c>
      <c r="B45" s="245"/>
      <c r="C45" s="236">
        <v>3</v>
      </c>
    </row>
    <row r="46" spans="1:5" ht="14.45" customHeight="1" x14ac:dyDescent="0.25">
      <c r="A46" s="245" t="s">
        <v>155</v>
      </c>
      <c r="B46" s="245"/>
      <c r="C46" s="236">
        <v>3</v>
      </c>
    </row>
    <row r="47" spans="1:5" ht="14.45" customHeight="1" x14ac:dyDescent="0.25">
      <c r="A47" s="245" t="s">
        <v>209</v>
      </c>
      <c r="B47" s="245"/>
      <c r="C47" s="236">
        <v>3</v>
      </c>
    </row>
    <row r="48" spans="1:5" ht="14.45" customHeight="1" x14ac:dyDescent="0.25">
      <c r="A48" s="245" t="s">
        <v>210</v>
      </c>
      <c r="B48" s="245"/>
      <c r="C48" s="236">
        <v>3</v>
      </c>
    </row>
    <row r="49" spans="1:3" ht="14.45" customHeight="1" x14ac:dyDescent="0.25">
      <c r="A49" s="245" t="s">
        <v>211</v>
      </c>
      <c r="B49" s="245"/>
      <c r="C49" s="236">
        <v>3</v>
      </c>
    </row>
    <row r="50" spans="1:3" ht="14.45" customHeight="1" x14ac:dyDescent="0.25">
      <c r="A50" s="245" t="s">
        <v>212</v>
      </c>
      <c r="B50" s="245"/>
      <c r="C50" s="236">
        <v>3</v>
      </c>
    </row>
    <row r="51" spans="1:3" ht="14.45" customHeight="1" x14ac:dyDescent="0.25">
      <c r="A51" s="245" t="s">
        <v>213</v>
      </c>
      <c r="B51" s="245"/>
      <c r="C51" s="236">
        <v>3</v>
      </c>
    </row>
    <row r="52" spans="1:3" ht="14.45" customHeight="1" x14ac:dyDescent="0.25">
      <c r="A52" s="245" t="s">
        <v>214</v>
      </c>
      <c r="B52" s="245"/>
      <c r="C52" s="236">
        <v>3</v>
      </c>
    </row>
    <row r="53" spans="1:3" ht="14.45" customHeight="1" x14ac:dyDescent="0.25">
      <c r="A53" s="245" t="s">
        <v>215</v>
      </c>
      <c r="B53" s="245"/>
      <c r="C53" s="236">
        <v>3</v>
      </c>
    </row>
    <row r="54" spans="1:3" ht="14.45" customHeight="1" x14ac:dyDescent="0.25">
      <c r="A54" s="245" t="s">
        <v>121</v>
      </c>
      <c r="B54" s="245"/>
      <c r="C54" s="236">
        <v>3</v>
      </c>
    </row>
    <row r="55" spans="1:3" ht="14.45" customHeight="1" x14ac:dyDescent="0.25">
      <c r="A55" s="245" t="s">
        <v>104</v>
      </c>
      <c r="B55" s="245"/>
      <c r="C55" s="236">
        <v>3</v>
      </c>
    </row>
  </sheetData>
  <mergeCells count="3">
    <mergeCell ref="A1:C1"/>
    <mergeCell ref="D3:E3"/>
    <mergeCell ref="D42:E42"/>
  </mergeCells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="80" zoomScaleNormal="80" workbookViewId="0">
      <selection activeCell="J5" sqref="J5"/>
    </sheetView>
  </sheetViews>
  <sheetFormatPr defaultColWidth="8.85546875" defaultRowHeight="15" x14ac:dyDescent="0.25"/>
  <cols>
    <col min="1" max="1" width="18.140625" style="3" customWidth="1"/>
    <col min="2" max="2" width="32.140625" style="3" customWidth="1"/>
    <col min="3" max="3" width="28.42578125" style="3" customWidth="1"/>
    <col min="4" max="6" width="5.42578125" style="3" customWidth="1"/>
    <col min="7" max="7" width="4" style="3" customWidth="1"/>
    <col min="8" max="8" width="18.140625" style="3" customWidth="1"/>
    <col min="9" max="9" width="32.140625" style="3" customWidth="1"/>
    <col min="10" max="10" width="28.42578125" style="3" customWidth="1"/>
    <col min="11" max="13" width="5.42578125" style="3" customWidth="1"/>
    <col min="14" max="16384" width="8.85546875" style="3"/>
  </cols>
  <sheetData>
    <row r="1" spans="1:15" s="10" customFormat="1" ht="60.75" customHeight="1" x14ac:dyDescent="0.3">
      <c r="B1" s="265"/>
      <c r="C1" s="265"/>
      <c r="D1" s="266" t="s">
        <v>152</v>
      </c>
      <c r="E1" s="266"/>
      <c r="F1" s="266"/>
      <c r="G1" s="266"/>
      <c r="H1" s="266"/>
      <c r="I1" s="266"/>
      <c r="J1" s="266"/>
      <c r="K1" s="266"/>
      <c r="L1" s="266"/>
      <c r="M1" s="266"/>
      <c r="N1" s="42"/>
      <c r="O1" s="42"/>
    </row>
    <row r="2" spans="1:15" s="10" customFormat="1" ht="17.100000000000001" customHeight="1" x14ac:dyDescent="0.2">
      <c r="A2" s="43" t="s">
        <v>0</v>
      </c>
      <c r="B2" s="267"/>
      <c r="C2" s="267"/>
      <c r="D2" s="268" t="s">
        <v>140</v>
      </c>
      <c r="E2" s="269"/>
      <c r="F2" s="269"/>
      <c r="G2" s="269"/>
      <c r="H2" s="44"/>
      <c r="I2" s="45" t="s">
        <v>141</v>
      </c>
      <c r="J2" s="270"/>
      <c r="K2" s="270"/>
      <c r="L2" s="270"/>
      <c r="M2" s="270"/>
      <c r="O2" s="46"/>
    </row>
    <row r="3" spans="1:15" s="48" customFormat="1" ht="17.100000000000001" customHeight="1" x14ac:dyDescent="0.2">
      <c r="A3" s="43" t="s">
        <v>142</v>
      </c>
      <c r="B3" s="255"/>
      <c r="C3" s="255"/>
      <c r="D3" s="256" t="s">
        <v>20</v>
      </c>
      <c r="E3" s="257"/>
      <c r="F3" s="257"/>
      <c r="G3" s="257"/>
      <c r="H3" s="47">
        <v>2</v>
      </c>
      <c r="I3" s="45" t="s">
        <v>143</v>
      </c>
      <c r="J3" s="258"/>
      <c r="K3" s="258"/>
      <c r="L3" s="258"/>
      <c r="M3" s="258"/>
    </row>
    <row r="4" spans="1:15" s="48" customFormat="1" ht="6.75" customHeight="1" x14ac:dyDescent="0.25">
      <c r="A4" s="3"/>
      <c r="D4" s="49"/>
      <c r="E4" s="49"/>
      <c r="F4" s="49"/>
      <c r="G4" s="49"/>
      <c r="H4" s="50"/>
      <c r="I4" s="51"/>
      <c r="J4" s="51"/>
      <c r="K4" s="52"/>
      <c r="L4" s="53"/>
      <c r="M4" s="53"/>
    </row>
    <row r="5" spans="1:15" s="10" customFormat="1" ht="17.100000000000001" customHeight="1" x14ac:dyDescent="0.2">
      <c r="A5" s="182" t="s">
        <v>102</v>
      </c>
      <c r="B5" s="183"/>
      <c r="C5" s="184" t="s">
        <v>221</v>
      </c>
      <c r="D5" s="185" t="s">
        <v>9</v>
      </c>
      <c r="E5" s="185" t="s">
        <v>8</v>
      </c>
      <c r="F5" s="185" t="s">
        <v>21</v>
      </c>
      <c r="G5" s="20"/>
      <c r="H5" s="182" t="s">
        <v>69</v>
      </c>
      <c r="I5" s="186"/>
      <c r="J5" s="184" t="s">
        <v>221</v>
      </c>
      <c r="K5" s="185" t="s">
        <v>9</v>
      </c>
      <c r="L5" s="185" t="s">
        <v>8</v>
      </c>
      <c r="M5" s="185" t="s">
        <v>21</v>
      </c>
      <c r="N5" s="25"/>
    </row>
    <row r="6" spans="1:15" s="10" customFormat="1" ht="18" customHeight="1" x14ac:dyDescent="0.2">
      <c r="A6" s="54"/>
      <c r="B6" s="54"/>
      <c r="C6" s="55"/>
      <c r="D6" s="56"/>
      <c r="E6" s="56"/>
      <c r="F6" s="56"/>
      <c r="G6" s="179"/>
      <c r="H6" s="54"/>
      <c r="I6" s="54"/>
      <c r="J6" s="54"/>
      <c r="K6" s="56"/>
      <c r="L6" s="56"/>
      <c r="M6" s="56"/>
      <c r="N6" s="21"/>
      <c r="O6" s="25"/>
    </row>
    <row r="7" spans="1:15" s="10" customFormat="1" ht="18" customHeight="1" x14ac:dyDescent="0.2">
      <c r="A7" s="57"/>
      <c r="B7" s="57"/>
      <c r="C7" s="58"/>
      <c r="D7" s="59"/>
      <c r="E7" s="59"/>
      <c r="F7" s="59"/>
      <c r="G7" s="11"/>
      <c r="H7" s="57"/>
      <c r="I7" s="57"/>
      <c r="J7" s="60"/>
      <c r="K7" s="59"/>
      <c r="L7" s="59"/>
      <c r="M7" s="59"/>
      <c r="N7" s="11"/>
      <c r="O7" s="25"/>
    </row>
    <row r="8" spans="1:15" s="10" customFormat="1" ht="18" customHeight="1" x14ac:dyDescent="0.2">
      <c r="A8" s="54"/>
      <c r="B8" s="61"/>
      <c r="C8" s="62"/>
      <c r="D8" s="56"/>
      <c r="E8" s="56"/>
      <c r="F8" s="56"/>
      <c r="G8" s="11"/>
      <c r="H8" s="54"/>
      <c r="I8" s="61"/>
      <c r="J8" s="54"/>
      <c r="K8" s="56"/>
      <c r="L8" s="56"/>
      <c r="M8" s="56"/>
      <c r="N8" s="11"/>
      <c r="O8" s="25"/>
    </row>
    <row r="9" spans="1:15" s="10" customFormat="1" ht="18" customHeight="1" x14ac:dyDescent="0.2">
      <c r="A9" s="61"/>
      <c r="B9" s="54"/>
      <c r="C9" s="54"/>
      <c r="D9" s="56"/>
      <c r="E9" s="56"/>
      <c r="F9" s="56"/>
      <c r="G9" s="11"/>
      <c r="H9" s="54"/>
      <c r="I9" s="61"/>
      <c r="J9" s="54"/>
      <c r="K9" s="56"/>
      <c r="L9" s="56"/>
      <c r="M9" s="56"/>
      <c r="N9" s="11"/>
      <c r="O9" s="25"/>
    </row>
    <row r="10" spans="1:15" s="10" customFormat="1" ht="18" customHeight="1" x14ac:dyDescent="0.2">
      <c r="A10" s="61"/>
      <c r="B10" s="61"/>
      <c r="C10" s="63"/>
      <c r="D10" s="56"/>
      <c r="E10" s="56"/>
      <c r="F10" s="56"/>
      <c r="G10" s="11"/>
      <c r="H10" s="54"/>
      <c r="I10" s="61"/>
      <c r="J10" s="54"/>
      <c r="K10" s="56"/>
      <c r="L10" s="56"/>
      <c r="M10" s="56"/>
      <c r="N10" s="11"/>
      <c r="O10" s="25"/>
    </row>
    <row r="11" spans="1:15" s="10" customFormat="1" ht="18" customHeight="1" x14ac:dyDescent="0.2">
      <c r="A11" s="64"/>
      <c r="B11" s="25"/>
      <c r="C11" s="65"/>
      <c r="D11" s="59"/>
      <c r="E11" s="66"/>
      <c r="F11" s="11"/>
      <c r="G11" s="11"/>
      <c r="J11" s="25"/>
      <c r="K11" s="59"/>
      <c r="L11" s="11"/>
      <c r="M11" s="11"/>
      <c r="N11" s="11"/>
      <c r="O11" s="25"/>
    </row>
    <row r="12" spans="1:15" s="10" customFormat="1" ht="18" customHeight="1" x14ac:dyDescent="0.2">
      <c r="A12" s="284" t="s">
        <v>103</v>
      </c>
      <c r="B12" s="284"/>
      <c r="C12" s="25"/>
      <c r="D12" s="11"/>
      <c r="E12" s="11"/>
      <c r="F12" s="11"/>
      <c r="G12" s="11"/>
      <c r="H12" s="67" t="s">
        <v>71</v>
      </c>
      <c r="I12" s="67"/>
      <c r="J12" s="25"/>
      <c r="K12" s="11"/>
      <c r="L12" s="11"/>
      <c r="M12" s="11"/>
      <c r="N12" s="11"/>
      <c r="O12" s="25"/>
    </row>
    <row r="13" spans="1:15" s="10" customFormat="1" ht="18" customHeight="1" x14ac:dyDescent="0.2">
      <c r="A13" s="61"/>
      <c r="B13" s="61"/>
      <c r="C13" s="68"/>
      <c r="D13" s="56"/>
      <c r="E13" s="56"/>
      <c r="F13" s="56"/>
      <c r="G13" s="11"/>
      <c r="H13" s="69"/>
      <c r="I13" s="70"/>
      <c r="J13" s="68"/>
      <c r="K13" s="56"/>
      <c r="L13" s="56"/>
      <c r="M13" s="56"/>
      <c r="N13" s="11"/>
      <c r="O13" s="25"/>
    </row>
    <row r="14" spans="1:15" s="10" customFormat="1" ht="18" customHeight="1" x14ac:dyDescent="0.2">
      <c r="A14" s="61"/>
      <c r="B14" s="61"/>
      <c r="C14" s="54"/>
      <c r="D14" s="56"/>
      <c r="E14" s="56"/>
      <c r="F14" s="56"/>
      <c r="G14" s="11"/>
      <c r="H14" s="69"/>
      <c r="I14" s="70"/>
      <c r="J14" s="68"/>
      <c r="K14" s="56"/>
      <c r="L14" s="56"/>
      <c r="M14" s="56"/>
      <c r="O14" s="25"/>
    </row>
    <row r="15" spans="1:15" s="10" customFormat="1" ht="18" customHeight="1" x14ac:dyDescent="0.2">
      <c r="A15" s="69"/>
      <c r="B15" s="71"/>
      <c r="C15" s="54"/>
      <c r="D15" s="56"/>
      <c r="E15" s="56"/>
      <c r="F15" s="56"/>
      <c r="G15" s="11"/>
      <c r="H15" s="69"/>
      <c r="I15" s="70"/>
      <c r="J15" s="70"/>
      <c r="K15" s="56"/>
      <c r="L15" s="56"/>
      <c r="M15" s="56"/>
      <c r="N15" s="11"/>
      <c r="O15" s="25"/>
    </row>
    <row r="16" spans="1:15" s="10" customFormat="1" ht="18" customHeight="1" x14ac:dyDescent="0.2">
      <c r="A16" s="71"/>
      <c r="B16" s="71"/>
      <c r="C16" s="72"/>
      <c r="D16" s="56"/>
      <c r="E16" s="56"/>
      <c r="F16" s="56"/>
      <c r="G16" s="11"/>
      <c r="H16" s="69"/>
      <c r="I16" s="70"/>
      <c r="J16" s="54"/>
      <c r="K16" s="56"/>
      <c r="L16" s="56"/>
      <c r="M16" s="56"/>
      <c r="N16" s="11"/>
      <c r="O16" s="25"/>
    </row>
    <row r="17" spans="1:17" s="10" customFormat="1" ht="18" customHeight="1" x14ac:dyDescent="0.2">
      <c r="A17" s="61"/>
      <c r="B17" s="61"/>
      <c r="C17" s="54"/>
      <c r="D17" s="56"/>
      <c r="E17" s="56"/>
      <c r="F17" s="56" t="s">
        <v>28</v>
      </c>
      <c r="G17" s="11"/>
      <c r="H17" s="69"/>
      <c r="I17" s="70"/>
      <c r="J17" s="54"/>
      <c r="K17" s="56"/>
      <c r="L17" s="56"/>
      <c r="M17" s="56"/>
      <c r="N17" s="11"/>
      <c r="O17" s="25"/>
    </row>
    <row r="18" spans="1:17" s="10" customFormat="1" ht="18" customHeight="1" x14ac:dyDescent="0.2">
      <c r="A18" s="89"/>
      <c r="B18" s="89"/>
      <c r="C18" s="25"/>
      <c r="D18" s="56"/>
      <c r="E18" s="11"/>
      <c r="F18" s="11"/>
      <c r="G18" s="11"/>
      <c r="I18" s="73"/>
      <c r="J18" s="74"/>
      <c r="K18" s="59"/>
      <c r="L18" s="66"/>
      <c r="M18" s="11"/>
      <c r="N18" s="11"/>
      <c r="O18" s="25"/>
    </row>
    <row r="19" spans="1:17" s="10" customFormat="1" ht="18" customHeight="1" x14ac:dyDescent="0.2">
      <c r="A19" s="248" t="s">
        <v>130</v>
      </c>
      <c r="B19" s="248"/>
      <c r="C19" s="25"/>
      <c r="D19" s="11"/>
      <c r="E19" s="11"/>
      <c r="F19" s="11"/>
      <c r="G19" s="11"/>
      <c r="H19" s="67" t="s">
        <v>72</v>
      </c>
      <c r="I19" s="67"/>
      <c r="J19" s="25"/>
      <c r="K19" s="11"/>
      <c r="L19" s="11"/>
      <c r="M19" s="11"/>
      <c r="N19" s="11"/>
      <c r="O19" s="25"/>
    </row>
    <row r="20" spans="1:17" s="10" customFormat="1" ht="18" customHeight="1" x14ac:dyDescent="0.2">
      <c r="A20" s="69"/>
      <c r="B20" s="70"/>
      <c r="C20" s="68"/>
      <c r="D20" s="56"/>
      <c r="E20" s="56"/>
      <c r="F20" s="56"/>
      <c r="G20" s="75"/>
      <c r="H20" s="69"/>
      <c r="I20" s="70"/>
      <c r="J20" s="68"/>
      <c r="K20" s="56"/>
      <c r="L20" s="56"/>
      <c r="M20" s="56"/>
      <c r="N20" s="11"/>
      <c r="O20" s="25"/>
    </row>
    <row r="21" spans="1:17" s="10" customFormat="1" ht="18" customHeight="1" x14ac:dyDescent="0.2">
      <c r="A21" s="71"/>
      <c r="B21" s="71"/>
      <c r="C21" s="54"/>
      <c r="D21" s="56"/>
      <c r="E21" s="56"/>
      <c r="F21" s="56"/>
      <c r="G21" s="11"/>
      <c r="H21" s="69"/>
      <c r="I21" s="69"/>
      <c r="J21" s="76"/>
      <c r="K21" s="56"/>
      <c r="L21" s="56"/>
      <c r="M21" s="56"/>
      <c r="N21" s="11"/>
      <c r="O21" s="25"/>
    </row>
    <row r="22" spans="1:17" s="10" customFormat="1" ht="18" customHeight="1" x14ac:dyDescent="0.2">
      <c r="A22" s="71"/>
      <c r="B22" s="71"/>
      <c r="C22" s="68"/>
      <c r="D22" s="56"/>
      <c r="E22" s="56"/>
      <c r="F22" s="56"/>
      <c r="G22" s="11"/>
      <c r="H22" s="71"/>
      <c r="I22" s="71"/>
      <c r="J22" s="68"/>
      <c r="K22" s="56"/>
      <c r="L22" s="56"/>
      <c r="M22" s="56"/>
      <c r="N22" s="11"/>
      <c r="O22" s="25"/>
    </row>
    <row r="23" spans="1:17" s="10" customFormat="1" ht="18" customHeight="1" x14ac:dyDescent="0.2">
      <c r="A23" s="69"/>
      <c r="B23" s="70"/>
      <c r="C23" s="54"/>
      <c r="D23" s="56"/>
      <c r="E23" s="56"/>
      <c r="F23" s="56"/>
      <c r="G23" s="11"/>
      <c r="H23" s="71"/>
      <c r="I23" s="71"/>
      <c r="J23" s="77"/>
      <c r="K23" s="56"/>
      <c r="L23" s="56"/>
      <c r="M23" s="56"/>
      <c r="N23" s="75"/>
      <c r="O23" s="25"/>
    </row>
    <row r="24" spans="1:17" s="10" customFormat="1" ht="18" customHeight="1" x14ac:dyDescent="0.2">
      <c r="A24" s="71"/>
      <c r="B24" s="71"/>
      <c r="C24" s="54"/>
      <c r="D24" s="56"/>
      <c r="E24" s="56"/>
      <c r="F24" s="56"/>
      <c r="G24" s="11"/>
      <c r="H24" s="71"/>
      <c r="I24" s="71"/>
      <c r="J24" s="77"/>
      <c r="K24" s="56"/>
      <c r="L24" s="56"/>
      <c r="M24" s="56"/>
      <c r="N24" s="11"/>
      <c r="O24" s="25"/>
      <c r="Q24" s="25"/>
    </row>
    <row r="25" spans="1:17" s="10" customFormat="1" ht="18" customHeight="1" x14ac:dyDescent="0.2">
      <c r="A25" s="7"/>
      <c r="B25" s="7"/>
      <c r="C25" s="34"/>
      <c r="D25" s="56"/>
      <c r="E25" s="11"/>
      <c r="F25" s="11"/>
      <c r="G25" s="11"/>
      <c r="J25" s="25"/>
      <c r="K25" s="59"/>
      <c r="L25" s="11"/>
      <c r="M25" s="11"/>
      <c r="N25" s="11"/>
      <c r="O25" s="25"/>
    </row>
    <row r="26" spans="1:17" s="10" customFormat="1" ht="18" customHeight="1" x14ac:dyDescent="0.2">
      <c r="A26" s="67" t="s">
        <v>73</v>
      </c>
      <c r="B26" s="67"/>
      <c r="C26" s="25"/>
      <c r="D26" s="11"/>
      <c r="E26" s="11"/>
      <c r="F26" s="11"/>
      <c r="G26" s="11"/>
      <c r="H26" s="67" t="s">
        <v>74</v>
      </c>
      <c r="I26" s="67"/>
      <c r="J26" s="25"/>
      <c r="K26" s="11"/>
      <c r="L26" s="11"/>
      <c r="M26" s="11"/>
      <c r="N26" s="11"/>
      <c r="O26" s="25"/>
    </row>
    <row r="27" spans="1:17" s="10" customFormat="1" ht="16.5" customHeight="1" x14ac:dyDescent="0.2">
      <c r="A27" s="78"/>
      <c r="B27" s="71"/>
      <c r="C27" s="68"/>
      <c r="D27" s="56"/>
      <c r="E27" s="56"/>
      <c r="F27" s="56"/>
      <c r="G27" s="66"/>
      <c r="H27" s="69"/>
      <c r="I27" s="69"/>
      <c r="J27" s="68"/>
      <c r="K27" s="56"/>
      <c r="L27" s="56"/>
      <c r="M27" s="56"/>
      <c r="N27" s="11"/>
      <c r="O27" s="25"/>
    </row>
    <row r="28" spans="1:17" s="10" customFormat="1" ht="15.75" customHeight="1" x14ac:dyDescent="0.2">
      <c r="A28" s="71"/>
      <c r="B28" s="71"/>
      <c r="C28" s="76"/>
      <c r="D28" s="56"/>
      <c r="E28" s="56"/>
      <c r="F28" s="56"/>
      <c r="G28" s="11"/>
      <c r="H28" s="71"/>
      <c r="I28" s="71"/>
      <c r="J28" s="71"/>
      <c r="K28" s="56"/>
      <c r="L28" s="56"/>
      <c r="M28" s="56"/>
      <c r="N28" s="11"/>
      <c r="O28" s="25"/>
    </row>
    <row r="29" spans="1:17" s="10" customFormat="1" ht="18" customHeight="1" x14ac:dyDescent="0.2">
      <c r="A29" s="71"/>
      <c r="B29" s="71"/>
      <c r="C29" s="68"/>
      <c r="D29" s="56"/>
      <c r="E29" s="56"/>
      <c r="F29" s="56"/>
      <c r="G29" s="11"/>
      <c r="H29" s="71"/>
      <c r="I29" s="71"/>
      <c r="J29" s="69"/>
      <c r="K29" s="56"/>
      <c r="L29" s="56"/>
      <c r="M29" s="56"/>
      <c r="N29" s="11"/>
      <c r="O29" s="25"/>
    </row>
    <row r="30" spans="1:17" s="10" customFormat="1" ht="18" customHeight="1" x14ac:dyDescent="0.2">
      <c r="A30" s="71"/>
      <c r="B30" s="71"/>
      <c r="C30" s="78"/>
      <c r="D30" s="56"/>
      <c r="E30" s="56"/>
      <c r="F30" s="56"/>
      <c r="G30" s="11"/>
      <c r="H30" s="71"/>
      <c r="I30" s="71"/>
      <c r="J30" s="54"/>
      <c r="K30" s="56"/>
      <c r="L30" s="56"/>
      <c r="M30" s="56"/>
      <c r="N30" s="75"/>
      <c r="O30" s="25"/>
    </row>
    <row r="31" spans="1:17" s="10" customFormat="1" ht="18" customHeight="1" x14ac:dyDescent="0.2">
      <c r="A31" s="71"/>
      <c r="B31" s="71"/>
      <c r="C31" s="54"/>
      <c r="D31" s="56"/>
      <c r="E31" s="56"/>
      <c r="F31" s="56"/>
      <c r="G31" s="11"/>
      <c r="H31" s="71"/>
      <c r="I31" s="71"/>
      <c r="J31" s="54"/>
      <c r="K31" s="56"/>
      <c r="L31" s="56"/>
      <c r="M31" s="56"/>
      <c r="N31" s="11"/>
      <c r="O31" s="25"/>
    </row>
    <row r="32" spans="1:17" s="10" customFormat="1" ht="18" customHeight="1" x14ac:dyDescent="0.2">
      <c r="C32" s="11"/>
      <c r="D32" s="59"/>
      <c r="E32" s="11"/>
      <c r="F32" s="11"/>
      <c r="G32" s="11"/>
      <c r="H32" s="79"/>
      <c r="K32" s="59"/>
      <c r="L32" s="11"/>
      <c r="M32" s="11"/>
      <c r="N32" s="11"/>
      <c r="O32" s="25"/>
    </row>
    <row r="33" spans="1:15" s="10" customFormat="1" ht="18" customHeight="1" x14ac:dyDescent="0.2">
      <c r="B33" s="80"/>
      <c r="D33" s="11"/>
      <c r="G33" s="11"/>
      <c r="K33" s="11"/>
      <c r="N33" s="11"/>
      <c r="O33" s="25"/>
    </row>
    <row r="34" spans="1:15" s="10" customFormat="1" ht="18" customHeight="1" x14ac:dyDescent="0.2">
      <c r="D34" s="11"/>
      <c r="E34" s="81"/>
      <c r="F34" s="81"/>
      <c r="G34" s="11"/>
      <c r="J34" s="20" t="s">
        <v>1</v>
      </c>
      <c r="K34" s="56">
        <f>SUM(D11,D18,D25,D32,K11,K18,K25,K32,)</f>
        <v>0</v>
      </c>
      <c r="L34" s="11"/>
      <c r="M34" s="11"/>
      <c r="O34" s="25"/>
    </row>
    <row r="35" spans="1:15" s="10" customFormat="1" ht="18" customHeight="1" x14ac:dyDescent="0.25">
      <c r="B35" s="82"/>
      <c r="D35" s="11"/>
      <c r="E35" s="11"/>
      <c r="F35" s="11"/>
      <c r="G35" s="75"/>
      <c r="H35" s="83"/>
      <c r="I35" s="83"/>
      <c r="J35" s="83"/>
      <c r="K35" s="83"/>
      <c r="L35" s="83"/>
      <c r="M35" s="83"/>
      <c r="N35" s="11"/>
      <c r="O35" s="25"/>
    </row>
    <row r="36" spans="1:15" s="10" customFormat="1" ht="16.5" customHeight="1" x14ac:dyDescent="0.2">
      <c r="D36" s="11"/>
      <c r="E36" s="11"/>
      <c r="F36" s="11"/>
      <c r="G36" s="11"/>
      <c r="K36" s="11"/>
      <c r="L36" s="11"/>
      <c r="M36" s="11"/>
    </row>
    <row r="37" spans="1:15" s="10" customFormat="1" ht="29.25" customHeight="1" x14ac:dyDescent="0.25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3"/>
    </row>
    <row r="38" spans="1:15" x14ac:dyDescent="0.25">
      <c r="A38" s="25"/>
      <c r="B38" s="73"/>
      <c r="C38" s="84"/>
      <c r="D38" s="32"/>
      <c r="E38" s="11"/>
      <c r="F38" s="11"/>
      <c r="G38" s="11"/>
      <c r="H38" s="25"/>
      <c r="I38" s="73"/>
      <c r="J38" s="84"/>
      <c r="K38" s="32"/>
      <c r="L38" s="11"/>
      <c r="M38" s="11"/>
    </row>
    <row r="39" spans="1:15" x14ac:dyDescent="0.25">
      <c r="A39" s="283"/>
      <c r="B39" s="283"/>
      <c r="C39" s="283"/>
      <c r="D39" s="11"/>
      <c r="E39" s="11"/>
      <c r="F39" s="11"/>
      <c r="G39" s="11"/>
      <c r="H39" s="283"/>
      <c r="I39" s="283"/>
      <c r="J39" s="283"/>
      <c r="K39" s="11"/>
      <c r="L39" s="11"/>
      <c r="M39" s="11"/>
    </row>
    <row r="40" spans="1:15" x14ac:dyDescent="0.25">
      <c r="A40" s="85"/>
      <c r="B40" s="85"/>
      <c r="C40" s="85"/>
      <c r="D40" s="11"/>
      <c r="E40" s="11"/>
      <c r="F40" s="11"/>
      <c r="G40" s="11"/>
      <c r="H40" s="85"/>
      <c r="I40" s="85"/>
      <c r="J40" s="85"/>
      <c r="K40" s="11"/>
      <c r="L40" s="11"/>
      <c r="M40" s="11"/>
    </row>
    <row r="41" spans="1:15" ht="18.75" x14ac:dyDescent="0.3">
      <c r="A41" s="285"/>
      <c r="B41" s="285"/>
      <c r="C41" s="86"/>
      <c r="D41" s="87"/>
      <c r="E41" s="87"/>
      <c r="F41" s="87"/>
      <c r="G41" s="11"/>
      <c r="H41" s="88"/>
      <c r="I41" s="88"/>
      <c r="J41" s="88"/>
      <c r="K41" s="11"/>
      <c r="L41" s="11"/>
      <c r="M41" s="11"/>
    </row>
    <row r="42" spans="1:15" x14ac:dyDescent="0.25">
      <c r="A42" s="89"/>
      <c r="B42" s="89"/>
      <c r="C42" s="90"/>
      <c r="D42" s="90"/>
      <c r="E42" s="90"/>
      <c r="F42" s="90"/>
      <c r="G42" s="11"/>
      <c r="H42" s="88"/>
      <c r="I42" s="88"/>
      <c r="J42" s="88"/>
      <c r="K42" s="11"/>
      <c r="L42" s="11"/>
      <c r="M42" s="11"/>
    </row>
    <row r="43" spans="1:15" x14ac:dyDescent="0.25">
      <c r="A43" s="25"/>
      <c r="B43" s="25"/>
      <c r="C43" s="90"/>
      <c r="D43" s="90"/>
      <c r="E43" s="90"/>
      <c r="F43" s="90"/>
      <c r="G43" s="11"/>
      <c r="H43" s="88"/>
      <c r="I43" s="88"/>
      <c r="J43" s="88"/>
      <c r="K43" s="11"/>
      <c r="L43" s="11"/>
      <c r="M43" s="11"/>
    </row>
    <row r="44" spans="1:15" x14ac:dyDescent="0.25">
      <c r="A44" s="25"/>
      <c r="B44" s="25"/>
      <c r="C44" s="90"/>
      <c r="D44" s="90"/>
      <c r="E44" s="90"/>
      <c r="F44" s="90"/>
      <c r="G44" s="11"/>
      <c r="H44" s="88"/>
      <c r="I44" s="88"/>
      <c r="J44" s="88"/>
      <c r="K44" s="11"/>
      <c r="L44" s="11"/>
      <c r="M44" s="11"/>
    </row>
    <row r="45" spans="1:15" x14ac:dyDescent="0.25">
      <c r="A45" s="10"/>
      <c r="B45" s="91"/>
      <c r="C45" s="92"/>
      <c r="D45" s="93"/>
      <c r="E45" s="93"/>
      <c r="F45" s="93"/>
      <c r="G45" s="11"/>
      <c r="H45" s="88"/>
      <c r="I45" s="88"/>
      <c r="J45" s="88"/>
      <c r="K45" s="11"/>
      <c r="L45" s="11"/>
      <c r="M45" s="11"/>
    </row>
    <row r="46" spans="1:15" x14ac:dyDescent="0.25">
      <c r="A46" s="10"/>
      <c r="B46" s="91"/>
      <c r="C46" s="92"/>
      <c r="D46" s="93"/>
      <c r="E46" s="93"/>
      <c r="F46" s="93"/>
      <c r="G46" s="11"/>
      <c r="H46" s="88"/>
      <c r="I46" s="88"/>
      <c r="J46" s="88"/>
      <c r="K46" s="11"/>
      <c r="L46" s="11"/>
      <c r="M46" s="11"/>
    </row>
    <row r="47" spans="1:15" ht="18.75" x14ac:dyDescent="0.3">
      <c r="A47" s="285"/>
      <c r="B47" s="285"/>
      <c r="C47" s="86"/>
      <c r="D47" s="87"/>
      <c r="E47" s="87"/>
      <c r="F47" s="87"/>
      <c r="G47" s="11"/>
      <c r="H47" s="285"/>
      <c r="I47" s="285"/>
      <c r="J47" s="86"/>
      <c r="K47" s="87"/>
      <c r="L47" s="87"/>
      <c r="M47" s="87"/>
    </row>
    <row r="48" spans="1:15" x14ac:dyDescent="0.25">
      <c r="A48" s="89"/>
      <c r="B48" s="89"/>
      <c r="C48" s="84"/>
      <c r="D48" s="11"/>
      <c r="E48" s="11"/>
      <c r="F48" s="11"/>
      <c r="G48" s="11"/>
      <c r="H48" s="89"/>
      <c r="I48" s="89"/>
      <c r="J48" s="84"/>
      <c r="K48" s="11"/>
      <c r="L48" s="11"/>
      <c r="M48" s="11"/>
    </row>
    <row r="49" spans="1:13" x14ac:dyDescent="0.25">
      <c r="A49" s="25"/>
      <c r="B49" s="25"/>
      <c r="C49" s="90"/>
      <c r="D49" s="11"/>
      <c r="E49" s="11"/>
      <c r="F49" s="11"/>
      <c r="G49" s="11"/>
      <c r="H49" s="25"/>
      <c r="I49" s="25"/>
      <c r="J49" s="90"/>
      <c r="K49" s="11"/>
      <c r="L49" s="11"/>
      <c r="M49" s="11"/>
    </row>
    <row r="50" spans="1:13" x14ac:dyDescent="0.25">
      <c r="A50" s="25"/>
      <c r="B50" s="25"/>
      <c r="C50" s="94"/>
      <c r="D50" s="11"/>
      <c r="E50" s="11"/>
      <c r="F50" s="11"/>
      <c r="G50" s="11"/>
      <c r="H50" s="25"/>
      <c r="I50" s="25"/>
      <c r="J50" s="94"/>
      <c r="K50" s="11"/>
      <c r="L50" s="11"/>
      <c r="M50" s="11"/>
    </row>
    <row r="51" spans="1:13" x14ac:dyDescent="0.25">
      <c r="A51" s="89"/>
      <c r="B51" s="89"/>
      <c r="C51" s="25"/>
      <c r="D51" s="11"/>
      <c r="E51" s="11"/>
      <c r="F51" s="11"/>
      <c r="G51" s="11"/>
      <c r="H51" s="89"/>
      <c r="I51" s="89"/>
      <c r="J51" s="25"/>
      <c r="K51" s="11"/>
      <c r="L51" s="11"/>
      <c r="M51" s="11"/>
    </row>
    <row r="52" spans="1:13" x14ac:dyDescent="0.25">
      <c r="A52" s="25"/>
      <c r="B52" s="73"/>
      <c r="C52" s="84"/>
      <c r="D52" s="32"/>
      <c r="E52" s="11"/>
      <c r="F52" s="11"/>
      <c r="G52" s="11"/>
      <c r="H52" s="25"/>
      <c r="I52" s="73"/>
      <c r="J52" s="84"/>
      <c r="K52" s="32"/>
      <c r="L52" s="11"/>
      <c r="M52" s="11"/>
    </row>
    <row r="53" spans="1:13" x14ac:dyDescent="0.25">
      <c r="A53" s="283"/>
      <c r="B53" s="283"/>
      <c r="C53" s="283"/>
      <c r="D53" s="11"/>
      <c r="E53" s="11"/>
      <c r="F53" s="11"/>
      <c r="G53" s="75"/>
      <c r="H53" s="283"/>
      <c r="I53" s="283"/>
      <c r="J53" s="283"/>
      <c r="K53" s="11"/>
      <c r="L53" s="11"/>
      <c r="M53" s="11"/>
    </row>
    <row r="54" spans="1:13" x14ac:dyDescent="0.25">
      <c r="A54" s="10"/>
      <c r="B54" s="10"/>
      <c r="C54" s="10"/>
      <c r="D54" s="11"/>
      <c r="E54" s="11"/>
      <c r="F54" s="11"/>
      <c r="G54" s="11"/>
      <c r="H54" s="10"/>
      <c r="I54" s="10"/>
      <c r="J54" s="10"/>
      <c r="K54" s="11"/>
      <c r="L54" s="11"/>
      <c r="M54" s="11"/>
    </row>
    <row r="55" spans="1:13" x14ac:dyDescent="0.25">
      <c r="A55" s="10"/>
      <c r="B55" s="10"/>
      <c r="C55" s="10"/>
      <c r="D55" s="11"/>
      <c r="E55" s="11"/>
      <c r="F55" s="11"/>
      <c r="G55" s="11"/>
      <c r="H55" s="10"/>
      <c r="I55" s="10"/>
      <c r="J55" s="10"/>
      <c r="K55" s="11"/>
      <c r="L55" s="11"/>
      <c r="M55" s="11"/>
    </row>
  </sheetData>
  <mergeCells count="17">
    <mergeCell ref="A53:C53"/>
    <mergeCell ref="H53:J53"/>
    <mergeCell ref="A12:B12"/>
    <mergeCell ref="A37:M37"/>
    <mergeCell ref="A39:C39"/>
    <mergeCell ref="H39:J39"/>
    <mergeCell ref="A41:B41"/>
    <mergeCell ref="A47:B47"/>
    <mergeCell ref="H47:I47"/>
    <mergeCell ref="B3:C3"/>
    <mergeCell ref="D3:G3"/>
    <mergeCell ref="J3:M3"/>
    <mergeCell ref="B1:C1"/>
    <mergeCell ref="D1:M1"/>
    <mergeCell ref="B2:C2"/>
    <mergeCell ref="D2:G2"/>
    <mergeCell ref="J2:M2"/>
  </mergeCells>
  <phoneticPr fontId="4" type="noConversion"/>
  <conditionalFormatting sqref="F38">
    <cfRule type="cellIs" dxfId="23" priority="25" operator="between">
      <formula>"D"</formula>
      <formula>"F"</formula>
    </cfRule>
  </conditionalFormatting>
  <conditionalFormatting sqref="F39:F40">
    <cfRule type="cellIs" dxfId="22" priority="24" operator="between">
      <formula>"D"</formula>
      <formula>"F"</formula>
    </cfRule>
  </conditionalFormatting>
  <conditionalFormatting sqref="M38">
    <cfRule type="cellIs" dxfId="21" priority="23" operator="between">
      <formula>"D"</formula>
      <formula>"F"</formula>
    </cfRule>
  </conditionalFormatting>
  <conditionalFormatting sqref="M39:M40">
    <cfRule type="cellIs" dxfId="20" priority="22" operator="between">
      <formula>"D"</formula>
      <formula>"F"</formula>
    </cfRule>
  </conditionalFormatting>
  <conditionalFormatting sqref="F50">
    <cfRule type="cellIs" dxfId="19" priority="21" operator="between">
      <formula>"F"</formula>
      <formula>"F"</formula>
    </cfRule>
  </conditionalFormatting>
  <conditionalFormatting sqref="F52">
    <cfRule type="cellIs" dxfId="18" priority="20" operator="between">
      <formula>"D"</formula>
      <formula>"F"</formula>
    </cfRule>
  </conditionalFormatting>
  <conditionalFormatting sqref="F53">
    <cfRule type="cellIs" dxfId="17" priority="19" operator="between">
      <formula>"D"</formula>
      <formula>"F"</formula>
    </cfRule>
  </conditionalFormatting>
  <conditionalFormatting sqref="M50">
    <cfRule type="cellIs" dxfId="16" priority="18" operator="between">
      <formula>"F"</formula>
      <formula>"F"</formula>
    </cfRule>
  </conditionalFormatting>
  <conditionalFormatting sqref="M52">
    <cfRule type="cellIs" dxfId="15" priority="17" operator="between">
      <formula>"D"</formula>
      <formula>"F"</formula>
    </cfRule>
  </conditionalFormatting>
  <conditionalFormatting sqref="M53">
    <cfRule type="cellIs" dxfId="14" priority="16" operator="between">
      <formula>"D"</formula>
      <formula>"F"</formula>
    </cfRule>
  </conditionalFormatting>
  <conditionalFormatting sqref="M9 F18 M16 F8 F28:F29 M27:M31 F31 F22 F24 M21:M24 M18">
    <cfRule type="cellIs" dxfId="13" priority="15" operator="between">
      <formula>"F"</formula>
      <formula>"F"</formula>
    </cfRule>
  </conditionalFormatting>
  <conditionalFormatting sqref="F15:F16 F21 M19 F9:F11 F25 M14">
    <cfRule type="cellIs" dxfId="12" priority="14" operator="between">
      <formula>"D"</formula>
      <formula>"F"</formula>
    </cfRule>
  </conditionalFormatting>
  <conditionalFormatting sqref="M22">
    <cfRule type="cellIs" dxfId="11" priority="13" operator="between">
      <formula>"F"</formula>
      <formula>"F"</formula>
    </cfRule>
  </conditionalFormatting>
  <conditionalFormatting sqref="F27">
    <cfRule type="cellIs" dxfId="10" priority="12" operator="between">
      <formula>"D"</formula>
      <formula>"F"</formula>
    </cfRule>
  </conditionalFormatting>
  <conditionalFormatting sqref="F30">
    <cfRule type="cellIs" dxfId="9" priority="11" operator="between">
      <formula>"F"</formula>
      <formula>"F"</formula>
    </cfRule>
  </conditionalFormatting>
  <conditionalFormatting sqref="M23">
    <cfRule type="cellIs" dxfId="8" priority="10" operator="between">
      <formula>"F"</formula>
      <formula>"F"</formula>
    </cfRule>
  </conditionalFormatting>
  <conditionalFormatting sqref="M20">
    <cfRule type="cellIs" dxfId="7" priority="9" operator="between">
      <formula>"D"</formula>
      <formula>"F"</formula>
    </cfRule>
  </conditionalFormatting>
  <conditionalFormatting sqref="M15">
    <cfRule type="cellIs" dxfId="6" priority="8" operator="between">
      <formula>"F"</formula>
      <formula>"F"</formula>
    </cfRule>
  </conditionalFormatting>
  <conditionalFormatting sqref="M15">
    <cfRule type="cellIs" dxfId="5" priority="7" operator="between">
      <formula>"D"</formula>
      <formula>"F"</formula>
    </cfRule>
  </conditionalFormatting>
  <conditionalFormatting sqref="F17">
    <cfRule type="cellIs" dxfId="4" priority="6" operator="between">
      <formula>"F"</formula>
      <formula>"F"</formula>
    </cfRule>
  </conditionalFormatting>
  <conditionalFormatting sqref="M17">
    <cfRule type="cellIs" dxfId="3" priority="5" operator="between">
      <formula>"F"</formula>
      <formula>"F"</formula>
    </cfRule>
  </conditionalFormatting>
  <conditionalFormatting sqref="F23">
    <cfRule type="cellIs" dxfId="2" priority="4" operator="between">
      <formula>"F"</formula>
      <formula>"F"</formula>
    </cfRule>
  </conditionalFormatting>
  <conditionalFormatting sqref="M7">
    <cfRule type="cellIs" dxfId="1" priority="2" operator="between">
      <formula>"D"</formula>
      <formula>"F"</formula>
    </cfRule>
  </conditionalFormatting>
  <conditionalFormatting sqref="M6">
    <cfRule type="cellIs" dxfId="0" priority="1" operator="between">
      <formula>"D"</formula>
      <formula>"F"</formula>
    </cfRule>
  </conditionalFormatting>
  <pageMargins left="0.25" right="0.25" top="0.25" bottom="0.25" header="0.5" footer="0.5"/>
  <pageSetup scale="67" fitToHeight="0" orientation="landscape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D113D-26D4-4ADA-B0F8-659EBCC9E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 Journalism</vt:lpstr>
      <vt:lpstr>Course Options</vt:lpstr>
      <vt:lpstr>Blank 4-year Plan</vt:lpstr>
      <vt:lpstr>'BS Journalism'!Print_Area</vt:lpstr>
      <vt:lpstr>'Course Options'!Print_Area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2017-05-25T19:18:22Z</cp:lastPrinted>
  <dcterms:created xsi:type="dcterms:W3CDTF">2011-09-23T19:24:55Z</dcterms:created>
  <dcterms:modified xsi:type="dcterms:W3CDTF">2017-10-24T13:48:11Z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