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23040" windowHeight="9090" tabRatio="855"/>
  </bookViews>
  <sheets>
    <sheet name="Chemistry Edu. 4-YEAR PLAN" sheetId="5" r:id="rId1"/>
    <sheet name="Chemistry Course Options" sheetId="6" r:id="rId2"/>
    <sheet name="Pre-Professional Preparation" sheetId="10" r:id="rId3"/>
    <sheet name="Blank 4-year Plan" sheetId="11" r:id="rId4"/>
  </sheets>
  <definedNames>
    <definedName name="chemicalphysicsemphasis" localSheetId="1">'Chemistry Course Options'!#REF!</definedName>
    <definedName name="environmentalchemistryemphasis" localSheetId="1">'Chemistry Course Options'!#REF!</definedName>
    <definedName name="_xlnm.Print_Area" localSheetId="3">'Blank 4-year Plan'!$A$1:$M$35</definedName>
    <definedName name="_xlnm.Print_Area" localSheetId="1">'Chemistry Course Options'!$A$1:$D$47</definedName>
    <definedName name="_xlnm.Print_Area" localSheetId="0">'Chemistry Edu. 4-YEAR PLAN'!$A$1:$M$84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5" l="1"/>
  <c r="D21" i="5"/>
  <c r="D17" i="5"/>
  <c r="D13" i="5"/>
  <c r="D10" i="5"/>
</calcChain>
</file>

<file path=xl/sharedStrings.xml><?xml version="1.0" encoding="utf-8"?>
<sst xmlns="http://schemas.openxmlformats.org/spreadsheetml/2006/main" count="418" uniqueCount="259">
  <si>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</si>
  <si>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</si>
  <si>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</si>
  <si>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</si>
  <si>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</si>
  <si>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</si>
  <si>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</si>
  <si>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</si>
  <si>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</si>
  <si>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</si>
  <si>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SPCM 101</t>
  </si>
  <si>
    <t>Fundamentals of Speech (SGR 2)</t>
  </si>
  <si>
    <t>SGR #4</t>
  </si>
  <si>
    <t>ENGL 101</t>
  </si>
  <si>
    <t>Composition I (SGR 1)</t>
  </si>
  <si>
    <t>ENGL 201</t>
  </si>
  <si>
    <t>Composition II (SGR 1)</t>
  </si>
  <si>
    <t>Oral Communication (3 credits)</t>
  </si>
  <si>
    <t>Social Sciences/Diversity (2 Disciplines, 6 credits)</t>
  </si>
  <si>
    <t>Mathematics (3 credits)</t>
  </si>
  <si>
    <t>Natural Sciences (6 credits)</t>
  </si>
  <si>
    <t>Credits</t>
  </si>
  <si>
    <t>Minimum GPA</t>
  </si>
  <si>
    <t>GR</t>
  </si>
  <si>
    <t>SGR #3</t>
  </si>
  <si>
    <t>CHEM 115/115L</t>
  </si>
  <si>
    <t>Social Sciences/Diversity</t>
  </si>
  <si>
    <t>CHEM 229/229L</t>
  </si>
  <si>
    <t>Trans. Of Organic Molecules &amp; Lab</t>
  </si>
  <si>
    <t>CHEM 332/332L</t>
  </si>
  <si>
    <t xml:space="preserve">Analytical Chemistry I </t>
  </si>
  <si>
    <t>MATH 125</t>
  </si>
  <si>
    <t>CHEM 464</t>
  </si>
  <si>
    <t>Biochemistry I</t>
  </si>
  <si>
    <t>Inorganic Chemistry &amp; Lab</t>
  </si>
  <si>
    <t>PHYS 211/211L</t>
  </si>
  <si>
    <t>MATH 123</t>
  </si>
  <si>
    <t>MATH 123 or 125</t>
  </si>
  <si>
    <t>CHEM 466</t>
  </si>
  <si>
    <t>CHEM 498</t>
  </si>
  <si>
    <t>Research Experience</t>
  </si>
  <si>
    <t>University Physics II &amp; Lab</t>
  </si>
  <si>
    <t>University Physics I &amp; Lab</t>
  </si>
  <si>
    <t>Calculus II</t>
  </si>
  <si>
    <t xml:space="preserve">MATH 123 </t>
  </si>
  <si>
    <t>Calculus I (SGR 5)</t>
  </si>
  <si>
    <t>based on placement</t>
  </si>
  <si>
    <t>Atomic &amp; Molecular Struct. &amp; Lab (SGR 6)</t>
  </si>
  <si>
    <t>Social Sciences/Diversity Elective</t>
  </si>
  <si>
    <t>from 2 different disciplines</t>
  </si>
  <si>
    <t>Humanities/Arts Diversity Elective</t>
  </si>
  <si>
    <t>Advanced Chemistry Electives</t>
  </si>
  <si>
    <t>Course Number and Title</t>
  </si>
  <si>
    <t>CHEM 464 - Biochemistry I</t>
  </si>
  <si>
    <t>CHEM 465 - Biochemistry II</t>
  </si>
  <si>
    <t>CHEM 466 - Laboratory Methods- Biochemistry</t>
  </si>
  <si>
    <t>CHEM 484 - Chemical Toxicology</t>
  </si>
  <si>
    <t>CHEM 498 - Undergraduate Research/Scholarship</t>
  </si>
  <si>
    <t>CHEM 329 - Organic Chemistry III</t>
  </si>
  <si>
    <t>CHEM 345 - Quantum Mechanics of Chemical Systems</t>
  </si>
  <si>
    <t>CHEM 347 - Chemical Kinetics</t>
  </si>
  <si>
    <t>CHEM 242; PHYS 213</t>
  </si>
  <si>
    <t>CHEM 432 - Analytical Chemistry II</t>
  </si>
  <si>
    <t>CHEM 332</t>
  </si>
  <si>
    <t>Supporting Coursework</t>
  </si>
  <si>
    <t>Chemistry Course Options</t>
  </si>
  <si>
    <t>CHEM 329L - Organic Chemistry III Lab</t>
  </si>
  <si>
    <t>Semester(s) Offered</t>
  </si>
  <si>
    <t>Fall</t>
  </si>
  <si>
    <t>Spring</t>
  </si>
  <si>
    <t>Fall of even years</t>
  </si>
  <si>
    <t>Spring of even years</t>
  </si>
  <si>
    <t>Fall of odd years</t>
  </si>
  <si>
    <t>CHEM 127 or CHEM 326</t>
  </si>
  <si>
    <t>Spring of odd years</t>
  </si>
  <si>
    <t>Pre-Professional Preparation</t>
  </si>
  <si>
    <t>CHEM 127/127L (This is already a chemistry requirement)</t>
  </si>
  <si>
    <t>CHEM 229/229L (This is already a chemistry requirement)</t>
  </si>
  <si>
    <t>CHEM 242/242L (This is already a chemistry requirement)</t>
  </si>
  <si>
    <t>PHYS 211/211L  (This is already a chemistry requirement)</t>
  </si>
  <si>
    <t>PHYS 213/213L  (This is already a chemistry requirement)</t>
  </si>
  <si>
    <t xml:space="preserve">BIOL 221/221L - Human Anatomy  </t>
  </si>
  <si>
    <t>MICR 231/231L - General Microbiology</t>
  </si>
  <si>
    <t>First Year Fall Courses</t>
  </si>
  <si>
    <t>First Year Spring Courses</t>
  </si>
  <si>
    <t>Second Year Spring Courses</t>
  </si>
  <si>
    <t>Second Year Fall Courses</t>
  </si>
  <si>
    <t>Third Year Fall Course</t>
  </si>
  <si>
    <t>Third Year Spring Courses</t>
  </si>
  <si>
    <t>Fourth Year Spring Courses</t>
  </si>
  <si>
    <t>Fourth Year Fall Courses</t>
  </si>
  <si>
    <t>Humanities/Arts Diversity</t>
  </si>
  <si>
    <t>Spring even years</t>
  </si>
  <si>
    <t>EDFN 101</t>
  </si>
  <si>
    <t>Explore Teaching/Learning</t>
  </si>
  <si>
    <t>EDFN 475</t>
  </si>
  <si>
    <t>Human Relations</t>
  </si>
  <si>
    <t>EDFN 351</t>
  </si>
  <si>
    <t>Teaching &amp; Learning I</t>
  </si>
  <si>
    <t>EDFN 352/L</t>
  </si>
  <si>
    <t>Teaching &amp; Learning II &amp; Lab</t>
  </si>
  <si>
    <t>EDFN 453/L</t>
  </si>
  <si>
    <t>Teaching &amp; Learning III &amp; Lab</t>
  </si>
  <si>
    <t>EDFN 454</t>
  </si>
  <si>
    <t>Teaching &amp; Learning IV</t>
  </si>
  <si>
    <t>SEED 450</t>
  </si>
  <si>
    <t>7-12 Reading and Content Literacy</t>
  </si>
  <si>
    <t>SEED 456</t>
  </si>
  <si>
    <t>Capstone/Action Research</t>
  </si>
  <si>
    <t xml:space="preserve">Methods </t>
  </si>
  <si>
    <t>One Capstone course in the major</t>
  </si>
  <si>
    <t xml:space="preserve">SGR #2 </t>
  </si>
  <si>
    <t>SGR #5</t>
  </si>
  <si>
    <t>MATH 123  Calculus I</t>
  </si>
  <si>
    <t>SGR #6</t>
  </si>
  <si>
    <t>CHEM 115/L Atomic &amp; Molecular Struct. &amp; Lab</t>
  </si>
  <si>
    <t>SGR #1</t>
  </si>
  <si>
    <t xml:space="preserve">ENGL 101 Composition I </t>
  </si>
  <si>
    <t>CHEM 127/127L Structure &amp; Function of Organic Molecules &amp; Lab</t>
  </si>
  <si>
    <t>CHEM 127/L</t>
  </si>
  <si>
    <t>CHEM 229/L</t>
  </si>
  <si>
    <t>CHEM 114/L or 127/L</t>
  </si>
  <si>
    <t>CHEM 332/L</t>
  </si>
  <si>
    <t>Advanced Chemistry Elective</t>
  </si>
  <si>
    <t>PHYS 211/L</t>
  </si>
  <si>
    <t xml:space="preserve">ENGL 201 Composition II </t>
  </si>
  <si>
    <t xml:space="preserve">SPCM 101 Speech </t>
  </si>
  <si>
    <t>CHEM 452/L</t>
  </si>
  <si>
    <t xml:space="preserve">CHEM 482 </t>
  </si>
  <si>
    <t>Environmental Chemistry</t>
  </si>
  <si>
    <t>CHEM 229  or CHEM 328</t>
  </si>
  <si>
    <t>SEED 413</t>
  </si>
  <si>
    <t xml:space="preserve">7-12 Science Methods </t>
  </si>
  <si>
    <t>Laboratory Methods- Biochemistry</t>
  </si>
  <si>
    <t>General  Elective</t>
  </si>
  <si>
    <t xml:space="preserve">SEED 413 7-12 Science Methods </t>
  </si>
  <si>
    <t>Atomic &amp; Molecular Struct. &amp; Lab</t>
  </si>
  <si>
    <t>CHEM 236</t>
  </si>
  <si>
    <t>Equilibrium and Energy in Molecular Systems</t>
  </si>
  <si>
    <t>CHEM 229/L, MATH 123</t>
  </si>
  <si>
    <t xml:space="preserve">CHEM 115/L </t>
  </si>
  <si>
    <t>Calculus I</t>
  </si>
  <si>
    <t xml:space="preserve">MATH 123  </t>
  </si>
  <si>
    <t>CHEM 360 - Chemistry of Biological Macromolecules</t>
  </si>
  <si>
    <t>CHEM 361 - Chemistry of Biological Molecules Laboratory</t>
  </si>
  <si>
    <t xml:space="preserve">CHEM 229L and CHEM 261 </t>
  </si>
  <si>
    <t>The required research project must be at least 3 credits in Chemistry. CHEM 498 credit is given for completing a written paper of the research project and presenting the paper at a scientific meeting. The research project is usually completed during the summer preceding registration in CHEM 498. Consult the department for information about additional summer research experiences.</t>
  </si>
  <si>
    <t>CHEM 343, MATH 125 and PHYS 213</t>
  </si>
  <si>
    <t>CHEM 360 or CHEM 464 and MATH 125</t>
  </si>
  <si>
    <t>CHEM 332 and CHEM 360  or CHEM 464 </t>
  </si>
  <si>
    <t>CHEM 360  or CHEM 464</t>
  </si>
  <si>
    <t>Additional Chemistry Courses</t>
  </si>
  <si>
    <t xml:space="preserve">CHEM 105 - Foundations of Chemistry  </t>
  </si>
  <si>
    <t xml:space="preserve">CHEM 106-106L - Chemistry Survey and Lab    </t>
  </si>
  <si>
    <t xml:space="preserve">Math 101 or higher </t>
  </si>
  <si>
    <t xml:space="preserve">CHEM 108-108L - Organic and Biochemistry and Lab    </t>
  </si>
  <si>
    <t>CHEM 106/L</t>
  </si>
  <si>
    <t xml:space="preserve">CHEM 112-112L - General Chemistry I and Lab    </t>
  </si>
  <si>
    <t>Math 102</t>
  </si>
  <si>
    <t xml:space="preserve">CHEM 114-114L - General Chemistry II and Lab    </t>
  </si>
  <si>
    <t xml:space="preserve">CHEM 120-120L - Elementary Organic Chemistry and Lab   </t>
  </si>
  <si>
    <t>CHEM 106 or 112</t>
  </si>
  <si>
    <t xml:space="preserve">CHEM 326-326L - Organic Chemistry I and Lab   </t>
  </si>
  <si>
    <t xml:space="preserve">CHEM 328-328L - Organic Chemistry II and Lab   </t>
  </si>
  <si>
    <t>CHEM 326</t>
  </si>
  <si>
    <t xml:space="preserve">CHEM 491 - Independent Study  </t>
  </si>
  <si>
    <t>1-9</t>
  </si>
  <si>
    <t>CHEM 491L - Independent Study in Chemistry Lab</t>
  </si>
  <si>
    <t>0-1</t>
  </si>
  <si>
    <t xml:space="preserve">CHEM 492 - Topics  </t>
  </si>
  <si>
    <t>1-4</t>
  </si>
  <si>
    <t xml:space="preserve">CHEM 494 - Internship  </t>
  </si>
  <si>
    <t>The following list of courses is strongly recommended for those students who intend to pursue careers in medicine, optometry, chiropractor, or dentistry.</t>
  </si>
  <si>
    <t>CHEM 115/115L  (This is already a chemistry requirement)</t>
  </si>
  <si>
    <t>PSYC 101 - General Psychology  (Fulfills SGR #3)</t>
  </si>
  <si>
    <t>CHEM 433 - Bio analytical Chemistry</t>
  </si>
  <si>
    <t>CHEM 115/L</t>
  </si>
  <si>
    <t>PHYS 213/L</t>
  </si>
  <si>
    <t>Equilibrium &amp; Energy in Molecular Systems</t>
  </si>
  <si>
    <t>Requirements for Chemistry Education Major</t>
  </si>
  <si>
    <t>CHEM 229 or CHEM 328</t>
  </si>
  <si>
    <t>Laboratory Methods - Biochemistry</t>
  </si>
  <si>
    <t>MATH 123 + CHEM 236 or CHEM 114</t>
  </si>
  <si>
    <t>CHEM 343/343L  -  Fundamentals of Chem. Thermodynamics/Lab</t>
  </si>
  <si>
    <t>Will not count toward degree</t>
  </si>
  <si>
    <t xml:space="preserve">Fall </t>
  </si>
  <si>
    <t>Fall odd years</t>
  </si>
  <si>
    <t>Fall, Spring</t>
  </si>
  <si>
    <t>Counts toward degree if transfer or change of major</t>
  </si>
  <si>
    <t>Fully satisfied by major requirements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</si>
  <si>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</si>
  <si>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</si>
  <si>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rPr>
        <b/>
        <sz val="12"/>
        <color rgb="FFFF0000"/>
        <rFont val="Times New Roman"/>
        <family val="1"/>
      </rPr>
      <t>Prerequisites</t>
    </r>
    <r>
      <rPr>
        <b/>
        <sz val="12"/>
        <rFont val="Times New Roman"/>
        <family val="1"/>
      </rPr>
      <t>/Comments</t>
    </r>
  </si>
  <si>
    <r>
      <rPr>
        <sz val="10"/>
        <color rgb="FFFF0000"/>
        <rFont val="Times New Roman"/>
        <family val="1"/>
      </rPr>
      <t xml:space="preserve">CHEM 229 or CHEM 328; </t>
    </r>
    <r>
      <rPr>
        <sz val="10"/>
        <color theme="1"/>
        <rFont val="Times New Roman"/>
        <family val="1"/>
      </rPr>
      <t xml:space="preserve">Co-registration in CHEM 329L is not required. </t>
    </r>
  </si>
  <si>
    <r>
      <rPr>
        <sz val="10"/>
        <color rgb="FFFF0000"/>
        <rFont val="Times New Roman"/>
        <family val="1"/>
      </rPr>
      <t>CHEM 229L or CHEM 328L.</t>
    </r>
    <r>
      <rPr>
        <sz val="10"/>
        <color theme="1"/>
        <rFont val="Times New Roman"/>
        <family val="1"/>
      </rPr>
      <t xml:space="preserve"> Co-registration in CHEM 329 is not required.</t>
    </r>
  </si>
  <si>
    <t>Student ID #</t>
  </si>
  <si>
    <t>Student Phone #</t>
  </si>
  <si>
    <t>Advisor(s)</t>
  </si>
  <si>
    <t>Minor/Career Interest</t>
  </si>
  <si>
    <t xml:space="preserve"> </t>
  </si>
  <si>
    <t xml:space="preserve">System Gen Ed Requirements (SGR's) </t>
  </si>
  <si>
    <t>Major/College Requirements</t>
  </si>
  <si>
    <t xml:space="preserve">Information Subject to Change.  This is not a contract.  For official program requirements, please refer to the undergraduate catalog at: http: //catalog.sdstate.edu/. </t>
  </si>
  <si>
    <t>Total Credits</t>
  </si>
  <si>
    <t>Comments/Notes</t>
  </si>
  <si>
    <t>http://www.sdstate.edu/van-d-and-barbara-b-fishback-honors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</si>
  <si>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</si>
  <si>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Arts and Sciences 
Major: Chemistry Education
2017-2018 Sample 4-Year Plan</t>
  </si>
  <si>
    <t>AIS 211</t>
  </si>
  <si>
    <t>Global Citizenship and Diversity</t>
  </si>
  <si>
    <t>CHEM 119</t>
  </si>
  <si>
    <t>First Year Seminar</t>
  </si>
  <si>
    <t>CHEM 360/361  (This is already a chemistry requirement)</t>
  </si>
  <si>
    <t xml:space="preserve">First Year Seminar </t>
  </si>
  <si>
    <t>SD American Indian Culture &amp; Education</t>
  </si>
  <si>
    <t>SD American Indian Culture and Education</t>
  </si>
  <si>
    <t xml:space="preserve">Structure &amp; Function of Organic Molecules/Lab </t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</si>
  <si>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</si>
  <si>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t xml:space="preserve">Structure &amp; Function of Organic Molecules &amp; Lab </t>
  </si>
  <si>
    <t>Written Communication</t>
  </si>
  <si>
    <t>Humanities and Arts/Diversity (2 Disciplines or 1 language sequence, 6 credits)</t>
  </si>
  <si>
    <r>
      <t>Structure &amp; Function of Organic Molecules/Lab (SGR 6)</t>
    </r>
    <r>
      <rPr>
        <sz val="9"/>
        <color rgb="FFFF0000"/>
        <rFont val="Times New Roman"/>
        <family val="1"/>
      </rPr>
      <t xml:space="preserve"> </t>
    </r>
  </si>
  <si>
    <t>--</t>
  </si>
  <si>
    <t>`</t>
  </si>
  <si>
    <t>Teacher Education Coursework</t>
  </si>
  <si>
    <t>Minor, Major, or Teaching Specialization:</t>
  </si>
  <si>
    <t>CHEM 448/L - Biophysical Chemistry and Lab</t>
  </si>
  <si>
    <t>CHEM 112  , MATH 102  or higher</t>
  </si>
  <si>
    <t>CHEM 114 or CHEM 116</t>
  </si>
  <si>
    <t>MATH 125 - Calculus II</t>
  </si>
  <si>
    <t>MATH 123 - Calculus I</t>
  </si>
  <si>
    <t>PHYS 211/L - University Physics I &amp; Lab</t>
  </si>
  <si>
    <t>PHYS 213/L - University Physics II &amp; Lab</t>
  </si>
  <si>
    <t xml:space="preserve">CHEM 119 - First Year Seminar  </t>
  </si>
  <si>
    <t>CHEM 115-115L - Atomic and Molecular Structure and Lab</t>
  </si>
  <si>
    <r>
      <t xml:space="preserve">SGR 6; </t>
    </r>
    <r>
      <rPr>
        <sz val="10"/>
        <color rgb="FFFF0000"/>
        <rFont val="Times New Roman"/>
        <family val="1"/>
      </rPr>
      <t>high school CHEM course; Corequ MATH 102 or higher.</t>
    </r>
  </si>
  <si>
    <t>CHEM 127-127L - Structure &amp; Function of Organic Molecules &amp; Lab</t>
  </si>
  <si>
    <r>
      <t>SGR 6</t>
    </r>
    <r>
      <rPr>
        <sz val="10"/>
        <color rgb="FFFF0000"/>
        <rFont val="Times New Roman"/>
        <family val="1"/>
      </rPr>
      <t xml:space="preserve"> CHEM 115</t>
    </r>
  </si>
  <si>
    <t>CHEM 229-229L - Transformations of Organic Molecules and Lab</t>
  </si>
  <si>
    <t xml:space="preserve">CHEM 127 </t>
  </si>
  <si>
    <t>CHEM 236 - Equilibrium and Energy in Molecular Systems  </t>
  </si>
  <si>
    <r>
      <t xml:space="preserve">CHEM 229 + MATH 123; </t>
    </r>
    <r>
      <rPr>
        <sz val="10"/>
        <rFont val="Times New Roman"/>
        <family val="1"/>
      </rPr>
      <t>Credit may not be substituted for CHEM 114-114L.</t>
    </r>
  </si>
  <si>
    <t>CHEM 237 - Intermediate Laboratory Investigations</t>
  </si>
  <si>
    <t>Fall (1 cr.), Spring (2 cr.)</t>
  </si>
  <si>
    <t>CHEM 229/229L or CHEM 328/328L</t>
  </si>
  <si>
    <t>CHEM 332-332L - Analytical Chemistry and Lab</t>
  </si>
  <si>
    <t>CHEM 114  or CHEM 127</t>
  </si>
  <si>
    <t>CHEM 452-452L - Inorganic Chemistry and Lab</t>
  </si>
  <si>
    <t>CHEM 482 - Environmental Chemistry</t>
  </si>
  <si>
    <t>BIOL 151/151L</t>
  </si>
  <si>
    <t xml:space="preserve">BIOL 153/153L </t>
  </si>
  <si>
    <t>BIOL 325/325L - Physiology</t>
  </si>
  <si>
    <t>BIOL 383 - Bioethics</t>
  </si>
  <si>
    <t>SGR courses</t>
  </si>
  <si>
    <t>Major Courses (C or better grade required</t>
  </si>
  <si>
    <t>Teacher Ed. Courses requires GPA of 2.8</t>
  </si>
  <si>
    <t>College of Arts and Sciences</t>
  </si>
  <si>
    <t xml:space="preserve">For more information on Honors College program requirements and to view the Honors Advising Guide Sheet:  </t>
  </si>
  <si>
    <t>Prerequisites/Comments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</si>
</sst>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rgb="FFFF0000"/>
      <name val="Times New Roman"/>
      <family val="1"/>
    </font>
    <font>
      <sz val="9"/>
      <color theme="0" tint="-0.499984740745262"/>
      <name val="Times New Roman"/>
      <family val="1"/>
    </font>
    <font>
      <u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70C0"/>
      <name val="Times New Roman"/>
      <family val="1"/>
    </font>
    <font>
      <sz val="8"/>
      <color rgb="FFFF0000"/>
      <name val="Times New Roman"/>
      <family val="1"/>
    </font>
    <font>
      <i/>
      <u/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33A0"/>
      <name val="Times New Roman"/>
      <family val="1"/>
    </font>
    <font>
      <sz val="10"/>
      <name val="Verdana"/>
      <family val="2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9"/>
      <color theme="1"/>
      <name val="Times New Roman"/>
      <family val="1"/>
    </font>
    <font>
      <sz val="9"/>
      <color theme="2" tint="-9.9978637043366805E-2"/>
      <name val="Times New Roman"/>
      <family val="1"/>
    </font>
    <font>
      <sz val="11"/>
      <color theme="0" tint="-0.249977111117893"/>
      <name val="Times New Roman"/>
      <family val="1"/>
    </font>
    <font>
      <sz val="10"/>
      <color theme="0" tint="-0.249977111117893"/>
      <name val="Times New Roman"/>
      <family val="1"/>
    </font>
    <font>
      <sz val="10"/>
      <color rgb="FFEABCBC"/>
      <name val="Times New Roman"/>
      <family val="1"/>
    </font>
    <font>
      <i/>
      <sz val="10"/>
      <color rgb="FF0070C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11"/>
      <color theme="0" tint="-0.49998474074526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32" fillId="0" borderId="0"/>
  </cellStyleXfs>
  <cellXfs count="267">
    <xf numFmtId="0" fontId="0" fillId="0" borderId="0" xfId="0"/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3" fillId="0" borderId="0" xfId="0" applyFont="1" applyFill="1" applyBorder="1"/>
    <xf numFmtId="0" fontId="7" fillId="0" borderId="0" xfId="4" applyFont="1" applyFill="1" applyBorder="1" applyAlignment="1"/>
    <xf numFmtId="0" fontId="13" fillId="0" borderId="0" xfId="0" applyFont="1" applyFill="1" applyBorder="1" applyAlignment="1">
      <alignment horizontal="left"/>
    </xf>
    <xf numFmtId="0" fontId="12" fillId="0" borderId="0" xfId="0" applyFont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7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/>
    <xf numFmtId="0" fontId="17" fillId="0" borderId="0" xfId="4" applyFont="1" applyFill="1" applyBorder="1"/>
    <xf numFmtId="0" fontId="7" fillId="0" borderId="0" xfId="4" quotePrefix="1" applyFont="1" applyFill="1" applyBorder="1" applyAlignment="1">
      <alignment horizontal="right"/>
    </xf>
    <xf numFmtId="0" fontId="22" fillId="0" borderId="0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0" fontId="7" fillId="0" borderId="0" xfId="4" applyFont="1" applyFill="1"/>
    <xf numFmtId="0" fontId="13" fillId="0" borderId="0" xfId="0" applyFont="1" applyFill="1" applyBorder="1" applyAlignment="1">
      <alignment horizontal="center"/>
    </xf>
    <xf numFmtId="0" fontId="13" fillId="0" borderId="0" xfId="4" applyFont="1" applyFill="1" applyBorder="1"/>
    <xf numFmtId="0" fontId="13" fillId="0" borderId="0" xfId="2" applyFont="1" applyFill="1" applyBorder="1" applyAlignment="1">
      <alignment horizontal="center"/>
    </xf>
    <xf numFmtId="0" fontId="7" fillId="0" borderId="0" xfId="4" applyFont="1" applyFill="1" applyBorder="1" applyAlignment="1">
      <alignment horizontal="left"/>
    </xf>
    <xf numFmtId="0" fontId="14" fillId="0" borderId="0" xfId="4" quotePrefix="1" applyFont="1" applyFill="1" applyBorder="1" applyAlignment="1">
      <alignment horizontal="left"/>
    </xf>
    <xf numFmtId="0" fontId="17" fillId="0" borderId="0" xfId="4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vertical="top" wrapText="1"/>
    </xf>
    <xf numFmtId="0" fontId="7" fillId="0" borderId="0" xfId="2" quotePrefix="1" applyFont="1" applyFill="1" applyBorder="1" applyAlignment="1">
      <alignment horizontal="right"/>
    </xf>
    <xf numFmtId="0" fontId="16" fillId="0" borderId="0" xfId="4" applyFont="1" applyFill="1" applyBorder="1"/>
    <xf numFmtId="0" fontId="13" fillId="0" borderId="0" xfId="0" quotePrefix="1" applyFont="1" applyFill="1" applyBorder="1" applyAlignment="1">
      <alignment horizontal="center"/>
    </xf>
    <xf numFmtId="0" fontId="13" fillId="0" borderId="0" xfId="1" quotePrefix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10" fillId="8" borderId="0" xfId="0" applyFont="1" applyFill="1" applyBorder="1"/>
    <xf numFmtId="0" fontId="10" fillId="0" borderId="0" xfId="0" applyFont="1" applyFill="1" applyBorder="1"/>
    <xf numFmtId="0" fontId="26" fillId="0" borderId="0" xfId="0" applyFont="1" applyFill="1" applyBorder="1"/>
    <xf numFmtId="0" fontId="10" fillId="9" borderId="0" xfId="0" applyFont="1" applyFill="1" applyBorder="1"/>
    <xf numFmtId="0" fontId="10" fillId="8" borderId="0" xfId="0" applyFont="1" applyFill="1" applyBorder="1" applyAlignment="1"/>
    <xf numFmtId="0" fontId="26" fillId="0" borderId="0" xfId="0" applyFont="1" applyFill="1" applyBorder="1" applyAlignment="1"/>
    <xf numFmtId="0" fontId="33" fillId="0" borderId="0" xfId="17" applyFont="1" applyAlignment="1">
      <alignment vertical="center" wrapText="1"/>
    </xf>
    <xf numFmtId="0" fontId="9" fillId="0" borderId="0" xfId="4" applyFont="1" applyAlignment="1">
      <alignment horizontal="right"/>
    </xf>
    <xf numFmtId="0" fontId="9" fillId="0" borderId="1" xfId="4" applyFont="1" applyBorder="1" applyAlignment="1">
      <alignment horizontal="center" wrapText="1"/>
    </xf>
    <xf numFmtId="0" fontId="9" fillId="0" borderId="0" xfId="4" applyFont="1" applyAlignment="1">
      <alignment horizontal="right" wrapText="1"/>
    </xf>
    <xf numFmtId="2" fontId="34" fillId="0" borderId="2" xfId="4" applyNumberFormat="1" applyFont="1" applyBorder="1" applyAlignment="1">
      <alignment horizontal="center" wrapText="1"/>
    </xf>
    <xf numFmtId="0" fontId="10" fillId="0" borderId="0" xfId="17" applyFont="1"/>
    <xf numFmtId="0" fontId="7" fillId="0" borderId="0" xfId="4" applyFont="1" applyFill="1" applyAlignment="1">
      <alignment horizontal="center"/>
    </xf>
    <xf numFmtId="2" fontId="11" fillId="0" borderId="0" xfId="4" applyNumberFormat="1" applyFont="1" applyBorder="1" applyAlignment="1">
      <alignment horizontal="center" wrapText="1"/>
    </xf>
    <xf numFmtId="0" fontId="9" fillId="0" borderId="0" xfId="4" applyFont="1" applyAlignment="1">
      <alignment horizontal="center" wrapText="1"/>
    </xf>
    <xf numFmtId="14" fontId="28" fillId="0" borderId="0" xfId="4" applyNumberFormat="1" applyFont="1" applyBorder="1" applyAlignment="1">
      <alignment horizontal="center"/>
    </xf>
    <xf numFmtId="0" fontId="13" fillId="0" borderId="0" xfId="4" applyFont="1" applyFill="1" applyBorder="1" applyAlignment="1">
      <alignment horizontal="right"/>
    </xf>
    <xf numFmtId="0" fontId="7" fillId="0" borderId="5" xfId="4" applyFont="1" applyFill="1" applyBorder="1" applyAlignment="1">
      <alignment horizontal="left"/>
    </xf>
    <xf numFmtId="0" fontId="7" fillId="0" borderId="5" xfId="4" applyNumberFormat="1" applyFont="1" applyFill="1" applyBorder="1" applyAlignment="1">
      <alignment horizontal="left"/>
    </xf>
    <xf numFmtId="0" fontId="7" fillId="0" borderId="7" xfId="4" applyFont="1" applyFill="1" applyBorder="1" applyAlignment="1">
      <alignment horizontal="center"/>
    </xf>
    <xf numFmtId="0" fontId="13" fillId="0" borderId="5" xfId="4" applyFont="1" applyFill="1" applyBorder="1" applyAlignment="1">
      <alignment horizontal="left"/>
    </xf>
    <xf numFmtId="0" fontId="7" fillId="0" borderId="5" xfId="1" applyFont="1" applyFill="1" applyBorder="1"/>
    <xf numFmtId="0" fontId="7" fillId="0" borderId="4" xfId="4" applyFont="1" applyFill="1" applyBorder="1" applyAlignment="1">
      <alignment horizontal="center"/>
    </xf>
    <xf numFmtId="0" fontId="14" fillId="0" borderId="5" xfId="4" applyFont="1" applyFill="1" applyBorder="1" applyAlignment="1">
      <alignment horizontal="left"/>
    </xf>
    <xf numFmtId="0" fontId="7" fillId="0" borderId="5" xfId="4" applyFont="1" applyFill="1" applyBorder="1"/>
    <xf numFmtId="0" fontId="7" fillId="0" borderId="5" xfId="3" applyFont="1" applyFill="1" applyBorder="1"/>
    <xf numFmtId="0" fontId="7" fillId="0" borderId="0" xfId="3" applyFont="1" applyFill="1" applyBorder="1"/>
    <xf numFmtId="0" fontId="7" fillId="0" borderId="8" xfId="4" applyFont="1" applyFill="1" applyBorder="1" applyAlignment="1">
      <alignment horizontal="left"/>
    </xf>
    <xf numFmtId="0" fontId="14" fillId="0" borderId="5" xfId="4" quotePrefix="1" applyFont="1" applyFill="1" applyBorder="1" applyAlignment="1">
      <alignment horizontal="left"/>
    </xf>
    <xf numFmtId="49" fontId="14" fillId="0" borderId="5" xfId="4" quotePrefix="1" applyNumberFormat="1" applyFont="1" applyFill="1" applyBorder="1" applyAlignment="1">
      <alignment horizontal="left"/>
    </xf>
    <xf numFmtId="0" fontId="36" fillId="0" borderId="0" xfId="4" applyFont="1" applyFill="1" applyBorder="1" applyAlignment="1">
      <alignment horizontal="left" readingOrder="1"/>
    </xf>
    <xf numFmtId="0" fontId="36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3" fillId="0" borderId="0" xfId="0" applyFont="1"/>
    <xf numFmtId="0" fontId="3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14" fillId="2" borderId="5" xfId="0" applyFont="1" applyFill="1" applyBorder="1"/>
    <xf numFmtId="0" fontId="7" fillId="4" borderId="5" xfId="4" applyFont="1" applyFill="1" applyBorder="1" applyAlignment="1">
      <alignment horizontal="left"/>
    </xf>
    <xf numFmtId="0" fontId="14" fillId="4" borderId="5" xfId="4" applyFont="1" applyFill="1" applyBorder="1" applyAlignment="1">
      <alignment horizontal="left"/>
    </xf>
    <xf numFmtId="0" fontId="12" fillId="0" borderId="0" xfId="0" applyFont="1" applyFill="1" applyBorder="1"/>
    <xf numFmtId="0" fontId="7" fillId="0" borderId="0" xfId="0" applyFont="1" applyFill="1" applyBorder="1" applyAlignment="1"/>
    <xf numFmtId="0" fontId="7" fillId="7" borderId="5" xfId="4" applyFont="1" applyFill="1" applyBorder="1" applyAlignment="1">
      <alignment horizontal="left"/>
    </xf>
    <xf numFmtId="0" fontId="14" fillId="7" borderId="5" xfId="4" applyFont="1" applyFill="1" applyBorder="1" applyAlignment="1">
      <alignment horizontal="left"/>
    </xf>
    <xf numFmtId="0" fontId="7" fillId="7" borderId="5" xfId="4" applyFont="1" applyFill="1" applyBorder="1" applyAlignment="1">
      <alignment horizontal="center"/>
    </xf>
    <xf numFmtId="0" fontId="7" fillId="14" borderId="5" xfId="0" applyFont="1" applyFill="1" applyBorder="1" applyAlignment="1">
      <alignment horizontal="center"/>
    </xf>
    <xf numFmtId="49" fontId="15" fillId="7" borderId="5" xfId="4" applyNumberFormat="1" applyFont="1" applyFill="1" applyBorder="1"/>
    <xf numFmtId="0" fontId="7" fillId="7" borderId="5" xfId="0" applyFont="1" applyFill="1" applyBorder="1"/>
    <xf numFmtId="0" fontId="7" fillId="3" borderId="5" xfId="4" applyFont="1" applyFill="1" applyBorder="1" applyAlignment="1">
      <alignment horizontal="left"/>
    </xf>
    <xf numFmtId="0" fontId="7" fillId="3" borderId="5" xfId="4" applyNumberFormat="1" applyFont="1" applyFill="1" applyBorder="1" applyAlignment="1">
      <alignment horizontal="left"/>
    </xf>
    <xf numFmtId="0" fontId="7" fillId="3" borderId="5" xfId="4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3" borderId="5" xfId="4" applyFont="1" applyFill="1" applyBorder="1" applyAlignment="1"/>
    <xf numFmtId="0" fontId="14" fillId="3" borderId="5" xfId="4" applyFont="1" applyFill="1" applyBorder="1" applyAlignment="1">
      <alignment horizontal="left"/>
    </xf>
    <xf numFmtId="0" fontId="7" fillId="3" borderId="5" xfId="2" applyFont="1" applyFill="1" applyBorder="1" applyAlignment="1">
      <alignment horizontal="center"/>
    </xf>
    <xf numFmtId="0" fontId="7" fillId="3" borderId="5" xfId="4" applyFont="1" applyFill="1" applyBorder="1"/>
    <xf numFmtId="0" fontId="7" fillId="3" borderId="5" xfId="0" applyFont="1" applyFill="1" applyBorder="1"/>
    <xf numFmtId="0" fontId="14" fillId="3" borderId="5" xfId="4" applyFont="1" applyFill="1" applyBorder="1"/>
    <xf numFmtId="0" fontId="7" fillId="3" borderId="5" xfId="0" applyFont="1" applyFill="1" applyBorder="1" applyAlignment="1"/>
    <xf numFmtId="0" fontId="14" fillId="3" borderId="5" xfId="4" quotePrefix="1" applyFont="1" applyFill="1" applyBorder="1" applyAlignment="1">
      <alignment horizontal="left"/>
    </xf>
    <xf numFmtId="0" fontId="7" fillId="10" borderId="5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/>
    </xf>
    <xf numFmtId="0" fontId="7" fillId="0" borderId="0" xfId="4" applyFont="1" applyFill="1" applyBorder="1" applyAlignment="1">
      <alignment horizontal="right"/>
    </xf>
    <xf numFmtId="0" fontId="13" fillId="0" borderId="5" xfId="4" applyFont="1" applyFill="1" applyBorder="1" applyAlignment="1">
      <alignment horizontal="center"/>
    </xf>
    <xf numFmtId="0" fontId="13" fillId="0" borderId="0" xfId="0" applyFont="1" applyFill="1"/>
    <xf numFmtId="0" fontId="7" fillId="0" borderId="10" xfId="4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10" xfId="1" applyFont="1" applyFill="1" applyBorder="1"/>
    <xf numFmtId="0" fontId="7" fillId="0" borderId="8" xfId="1" applyFont="1" applyFill="1" applyBorder="1" applyAlignment="1">
      <alignment horizontal="center"/>
    </xf>
    <xf numFmtId="0" fontId="13" fillId="0" borderId="10" xfId="0" applyFont="1" applyFill="1" applyBorder="1"/>
    <xf numFmtId="0" fontId="7" fillId="0" borderId="10" xfId="0" applyFont="1" applyFill="1" applyBorder="1"/>
    <xf numFmtId="0" fontId="7" fillId="0" borderId="10" xfId="2" applyFont="1" applyFill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7" fillId="3" borderId="5" xfId="4" applyFont="1" applyFill="1" applyBorder="1" applyAlignment="1">
      <alignment horizontal="left" vertical="top" wrapText="1"/>
    </xf>
    <xf numFmtId="0" fontId="14" fillId="0" borderId="5" xfId="4" applyFont="1" applyFill="1" applyBorder="1"/>
    <xf numFmtId="0" fontId="21" fillId="0" borderId="5" xfId="4" applyFont="1" applyFill="1" applyBorder="1" applyAlignment="1">
      <alignment horizontal="left"/>
    </xf>
    <xf numFmtId="0" fontId="7" fillId="8" borderId="5" xfId="4" applyFont="1" applyFill="1" applyBorder="1" applyAlignment="1">
      <alignment horizontal="center"/>
    </xf>
    <xf numFmtId="0" fontId="7" fillId="3" borderId="5" xfId="3" applyFont="1" applyFill="1" applyBorder="1"/>
    <xf numFmtId="0" fontId="7" fillId="8" borderId="5" xfId="0" applyFont="1" applyFill="1" applyBorder="1"/>
    <xf numFmtId="0" fontId="17" fillId="0" borderId="5" xfId="4" applyFont="1" applyFill="1" applyBorder="1" applyAlignment="1">
      <alignment horizontal="left"/>
    </xf>
    <xf numFmtId="0" fontId="17" fillId="0" borderId="5" xfId="4" applyFont="1" applyFill="1" applyBorder="1" applyAlignment="1">
      <alignment horizontal="left" vertical="top" wrapText="1"/>
    </xf>
    <xf numFmtId="0" fontId="7" fillId="10" borderId="5" xfId="4" applyFont="1" applyFill="1" applyBorder="1" applyAlignment="1">
      <alignment horizontal="left"/>
    </xf>
    <xf numFmtId="0" fontId="17" fillId="0" borderId="5" xfId="4" applyFont="1" applyFill="1" applyBorder="1" applyAlignment="1">
      <alignment horizontal="center"/>
    </xf>
    <xf numFmtId="0" fontId="7" fillId="8" borderId="5" xfId="4" applyNumberFormat="1" applyFont="1" applyFill="1" applyBorder="1" applyAlignment="1">
      <alignment horizontal="center"/>
    </xf>
    <xf numFmtId="0" fontId="13" fillId="0" borderId="13" xfId="4" applyFont="1" applyFill="1" applyBorder="1"/>
    <xf numFmtId="0" fontId="7" fillId="0" borderId="14" xfId="4" applyFont="1" applyFill="1" applyBorder="1"/>
    <xf numFmtId="0" fontId="13" fillId="0" borderId="13" xfId="2" applyFont="1" applyFill="1" applyBorder="1"/>
    <xf numFmtId="0" fontId="13" fillId="0" borderId="14" xfId="2" applyFont="1" applyFill="1" applyBorder="1"/>
    <xf numFmtId="0" fontId="13" fillId="8" borderId="13" xfId="4" applyFont="1" applyFill="1" applyBorder="1"/>
    <xf numFmtId="0" fontId="7" fillId="8" borderId="14" xfId="4" applyFont="1" applyFill="1" applyBorder="1"/>
    <xf numFmtId="0" fontId="7" fillId="3" borderId="5" xfId="4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/>
    </xf>
    <xf numFmtId="0" fontId="6" fillId="6" borderId="5" xfId="0" applyFont="1" applyFill="1" applyBorder="1" applyAlignment="1">
      <alignment wrapText="1"/>
    </xf>
    <xf numFmtId="0" fontId="18" fillId="6" borderId="5" xfId="4" applyFont="1" applyFill="1" applyBorder="1" applyAlignment="1">
      <alignment horizontal="left" wrapText="1"/>
    </xf>
    <xf numFmtId="0" fontId="6" fillId="6" borderId="5" xfId="0" applyFont="1" applyFill="1" applyBorder="1" applyAlignment="1">
      <alignment horizontal="center"/>
    </xf>
    <xf numFmtId="0" fontId="7" fillId="8" borderId="5" xfId="4" applyFont="1" applyFill="1" applyBorder="1" applyAlignment="1"/>
    <xf numFmtId="0" fontId="14" fillId="8" borderId="5" xfId="4" applyFont="1" applyFill="1" applyBorder="1" applyAlignment="1">
      <alignment horizontal="left"/>
    </xf>
    <xf numFmtId="0" fontId="26" fillId="6" borderId="5" xfId="0" applyFont="1" applyFill="1" applyBorder="1" applyAlignment="1"/>
    <xf numFmtId="0" fontId="26" fillId="6" borderId="5" xfId="0" applyFont="1" applyFill="1" applyBorder="1"/>
    <xf numFmtId="0" fontId="14" fillId="8" borderId="5" xfId="4" applyFont="1" applyFill="1" applyBorder="1"/>
    <xf numFmtId="0" fontId="14" fillId="8" borderId="5" xfId="4" quotePrefix="1" applyFont="1" applyFill="1" applyBorder="1" applyAlignment="1">
      <alignment horizontal="left"/>
    </xf>
    <xf numFmtId="0" fontId="10" fillId="8" borderId="5" xfId="0" applyFont="1" applyFill="1" applyBorder="1"/>
    <xf numFmtId="0" fontId="10" fillId="8" borderId="5" xfId="0" applyFont="1" applyFill="1" applyBorder="1" applyAlignment="1"/>
    <xf numFmtId="0" fontId="26" fillId="8" borderId="5" xfId="0" applyFont="1" applyFill="1" applyBorder="1" applyAlignment="1">
      <alignment horizontal="center"/>
    </xf>
    <xf numFmtId="49" fontId="26" fillId="8" borderId="5" xfId="0" applyNumberFormat="1" applyFont="1" applyFill="1" applyBorder="1" applyAlignment="1">
      <alignment horizontal="center"/>
    </xf>
    <xf numFmtId="0" fontId="10" fillId="8" borderId="5" xfId="3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/>
    </xf>
    <xf numFmtId="0" fontId="39" fillId="0" borderId="0" xfId="0" applyFont="1"/>
    <xf numFmtId="0" fontId="7" fillId="2" borderId="5" xfId="0" applyFont="1" applyFill="1" applyBorder="1" applyAlignment="1">
      <alignment horizontal="left"/>
    </xf>
    <xf numFmtId="0" fontId="19" fillId="0" borderId="0" xfId="2" applyFont="1" applyFill="1" applyBorder="1" applyAlignment="1"/>
    <xf numFmtId="0" fontId="14" fillId="3" borderId="5" xfId="4" applyFont="1" applyFill="1" applyBorder="1" applyAlignment="1">
      <alignment wrapText="1"/>
    </xf>
    <xf numFmtId="0" fontId="13" fillId="0" borderId="13" xfId="4" applyFont="1" applyFill="1" applyBorder="1" applyAlignment="1">
      <alignment horizontal="left" vertical="center"/>
    </xf>
    <xf numFmtId="0" fontId="13" fillId="0" borderId="5" xfId="4" applyFont="1" applyFill="1" applyBorder="1" applyAlignment="1">
      <alignment horizontal="left"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14" xfId="4" applyFont="1" applyFill="1" applyBorder="1" applyAlignment="1">
      <alignment horizontal="left" vertical="center"/>
    </xf>
    <xf numFmtId="0" fontId="7" fillId="0" borderId="9" xfId="4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8" fillId="0" borderId="1" xfId="4" applyFont="1" applyFill="1" applyBorder="1" applyAlignment="1">
      <alignment horizontal="center"/>
    </xf>
    <xf numFmtId="0" fontId="15" fillId="7" borderId="5" xfId="4" quotePrefix="1" applyFont="1" applyFill="1" applyBorder="1" applyAlignment="1">
      <alignment horizontal="left"/>
    </xf>
    <xf numFmtId="0" fontId="15" fillId="7" borderId="5" xfId="4" applyFont="1" applyFill="1" applyBorder="1" applyAlignment="1">
      <alignment horizontal="center"/>
    </xf>
    <xf numFmtId="0" fontId="13" fillId="0" borderId="0" xfId="0" applyFont="1" applyBorder="1"/>
    <xf numFmtId="0" fontId="13" fillId="0" borderId="0" xfId="4" applyFont="1" applyFill="1" applyBorder="1" applyAlignment="1">
      <alignment horizontal="left"/>
    </xf>
    <xf numFmtId="0" fontId="7" fillId="0" borderId="5" xfId="4" applyNumberFormat="1" applyFont="1" applyFill="1" applyBorder="1" applyAlignment="1">
      <alignment horizontal="center"/>
    </xf>
    <xf numFmtId="0" fontId="13" fillId="0" borderId="5" xfId="2" applyFont="1" applyFill="1" applyBorder="1" applyAlignment="1">
      <alignment horizontal="center"/>
    </xf>
    <xf numFmtId="0" fontId="13" fillId="0" borderId="5" xfId="2" applyFont="1" applyFill="1" applyBorder="1" applyAlignment="1">
      <alignment horizontal="left"/>
    </xf>
    <xf numFmtId="0" fontId="10" fillId="0" borderId="5" xfId="0" applyFont="1" applyFill="1" applyBorder="1"/>
    <xf numFmtId="0" fontId="10" fillId="0" borderId="5" xfId="0" applyFont="1" applyFill="1" applyBorder="1" applyAlignment="1">
      <alignment wrapText="1"/>
    </xf>
    <xf numFmtId="0" fontId="30" fillId="9" borderId="5" xfId="0" applyFont="1" applyFill="1" applyBorder="1" applyAlignment="1">
      <alignment horizontal="left"/>
    </xf>
    <xf numFmtId="0" fontId="26" fillId="8" borderId="5" xfId="0" applyNumberFormat="1" applyFont="1" applyFill="1" applyBorder="1" applyAlignment="1">
      <alignment horizontal="center"/>
    </xf>
    <xf numFmtId="0" fontId="13" fillId="0" borderId="7" xfId="4" applyFont="1" applyFill="1" applyBorder="1" applyAlignment="1">
      <alignment horizontal="center"/>
    </xf>
    <xf numFmtId="0" fontId="7" fillId="7" borderId="5" xfId="4" applyFont="1" applyFill="1" applyBorder="1" applyAlignment="1">
      <alignment horizontal="left" vertical="center"/>
    </xf>
    <xf numFmtId="0" fontId="7" fillId="10" borderId="5" xfId="0" applyFont="1" applyFill="1" applyBorder="1" applyAlignment="1">
      <alignment vertical="center"/>
    </xf>
    <xf numFmtId="0" fontId="7" fillId="10" borderId="5" xfId="4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left" vertical="center"/>
    </xf>
    <xf numFmtId="0" fontId="7" fillId="7" borderId="5" xfId="4" applyFont="1" applyFill="1" applyBorder="1" applyAlignment="1">
      <alignment wrapText="1"/>
    </xf>
    <xf numFmtId="0" fontId="7" fillId="7" borderId="5" xfId="4" applyFont="1" applyFill="1" applyBorder="1" applyAlignment="1"/>
    <xf numFmtId="0" fontId="8" fillId="0" borderId="1" xfId="4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5" fillId="7" borderId="5" xfId="4" applyNumberFormat="1" applyFont="1" applyFill="1" applyBorder="1" applyAlignment="1">
      <alignment horizontal="center"/>
    </xf>
    <xf numFmtId="0" fontId="19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9" fillId="0" borderId="0" xfId="0" applyFont="1" applyBorder="1"/>
    <xf numFmtId="0" fontId="7" fillId="4" borderId="5" xfId="4" applyFont="1" applyFill="1" applyBorder="1" applyAlignment="1"/>
    <xf numFmtId="0" fontId="14" fillId="4" borderId="5" xfId="4" applyFont="1" applyFill="1" applyBorder="1" applyAlignment="1">
      <alignment wrapText="1"/>
    </xf>
    <xf numFmtId="0" fontId="7" fillId="4" borderId="5" xfId="4" applyFont="1" applyFill="1" applyBorder="1" applyAlignment="1">
      <alignment horizontal="center"/>
    </xf>
    <xf numFmtId="0" fontId="15" fillId="7" borderId="5" xfId="4" quotePrefix="1" applyFont="1" applyFill="1" applyBorder="1" applyAlignment="1">
      <alignment horizontal="center"/>
    </xf>
    <xf numFmtId="49" fontId="40" fillId="10" borderId="5" xfId="4" applyNumberFormat="1" applyFont="1" applyFill="1" applyBorder="1"/>
    <xf numFmtId="49" fontId="40" fillId="10" borderId="5" xfId="4" applyNumberFormat="1" applyFont="1" applyFill="1" applyBorder="1" applyAlignment="1">
      <alignment horizontal="center"/>
    </xf>
    <xf numFmtId="0" fontId="41" fillId="8" borderId="5" xfId="0" applyFont="1" applyFill="1" applyBorder="1"/>
    <xf numFmtId="0" fontId="42" fillId="8" borderId="5" xfId="0" applyFont="1" applyFill="1" applyBorder="1" applyAlignment="1">
      <alignment horizontal="left"/>
    </xf>
    <xf numFmtId="0" fontId="42" fillId="8" borderId="5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left"/>
    </xf>
    <xf numFmtId="0" fontId="44" fillId="8" borderId="5" xfId="0" applyFont="1" applyFill="1" applyBorder="1" applyAlignment="1">
      <alignment horizontal="left"/>
    </xf>
    <xf numFmtId="0" fontId="28" fillId="8" borderId="5" xfId="0" applyFont="1" applyFill="1" applyBorder="1" applyAlignment="1">
      <alignment horizontal="left"/>
    </xf>
    <xf numFmtId="0" fontId="45" fillId="8" borderId="5" xfId="0" applyFont="1" applyFill="1" applyBorder="1"/>
    <xf numFmtId="0" fontId="10" fillId="0" borderId="5" xfId="0" applyFont="1" applyBorder="1"/>
    <xf numFmtId="0" fontId="10" fillId="0" borderId="5" xfId="3" applyFont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/>
    </xf>
    <xf numFmtId="0" fontId="26" fillId="0" borderId="5" xfId="0" applyFont="1" applyFill="1" applyBorder="1" applyAlignment="1">
      <alignment horizontal="center"/>
    </xf>
    <xf numFmtId="0" fontId="26" fillId="8" borderId="5" xfId="0" applyFont="1" applyFill="1" applyBorder="1" applyAlignment="1">
      <alignment horizontal="left"/>
    </xf>
    <xf numFmtId="0" fontId="10" fillId="8" borderId="5" xfId="3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center"/>
    </xf>
    <xf numFmtId="0" fontId="46" fillId="8" borderId="5" xfId="4" applyFont="1" applyFill="1" applyBorder="1"/>
    <xf numFmtId="0" fontId="46" fillId="8" borderId="5" xfId="0" applyFont="1" applyFill="1" applyBorder="1"/>
    <xf numFmtId="0" fontId="47" fillId="0" borderId="5" xfId="0" applyFont="1" applyBorder="1"/>
    <xf numFmtId="49" fontId="13" fillId="10" borderId="5" xfId="4" applyNumberFormat="1" applyFont="1" applyFill="1" applyBorder="1"/>
    <xf numFmtId="0" fontId="7" fillId="7" borderId="0" xfId="4" applyFont="1" applyFill="1" applyBorder="1" applyAlignment="1">
      <alignment horizontal="left"/>
    </xf>
    <xf numFmtId="0" fontId="7" fillId="7" borderId="0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vertical="center"/>
    </xf>
    <xf numFmtId="0" fontId="7" fillId="3" borderId="0" xfId="4" applyFont="1" applyFill="1" applyBorder="1" applyAlignment="1">
      <alignment vertical="center"/>
    </xf>
    <xf numFmtId="0" fontId="7" fillId="10" borderId="0" xfId="4" applyFont="1" applyFill="1" applyBorder="1" applyAlignment="1">
      <alignment horizontal="left" vertical="center" wrapText="1"/>
    </xf>
    <xf numFmtId="0" fontId="7" fillId="0" borderId="10" xfId="2" applyFont="1" applyFill="1" applyBorder="1"/>
    <xf numFmtId="0" fontId="7" fillId="0" borderId="8" xfId="0" applyFont="1" applyFill="1" applyBorder="1"/>
    <xf numFmtId="0" fontId="7" fillId="0" borderId="11" xfId="2" applyFont="1" applyFill="1" applyBorder="1"/>
    <xf numFmtId="0" fontId="7" fillId="0" borderId="1" xfId="2" applyFont="1" applyFill="1" applyBorder="1"/>
    <xf numFmtId="0" fontId="7" fillId="0" borderId="1" xfId="0" applyFont="1" applyFill="1" applyBorder="1"/>
    <xf numFmtId="0" fontId="7" fillId="0" borderId="12" xfId="0" applyFont="1" applyFill="1" applyBorder="1"/>
    <xf numFmtId="0" fontId="7" fillId="8" borderId="0" xfId="0" applyFont="1" applyFill="1" applyBorder="1"/>
    <xf numFmtId="0" fontId="7" fillId="4" borderId="0" xfId="4" applyFont="1" applyFill="1" applyBorder="1" applyAlignment="1"/>
    <xf numFmtId="0" fontId="7" fillId="3" borderId="0" xfId="4" applyFont="1" applyFill="1" applyBorder="1" applyAlignment="1"/>
    <xf numFmtId="0" fontId="7" fillId="7" borderId="0" xfId="2" applyFont="1" applyFill="1" applyBorder="1" applyAlignment="1"/>
    <xf numFmtId="0" fontId="7" fillId="0" borderId="0" xfId="2" applyFont="1" applyFill="1" applyBorder="1" applyAlignment="1"/>
    <xf numFmtId="0" fontId="13" fillId="0" borderId="5" xfId="4" applyFont="1" applyFill="1" applyBorder="1" applyAlignment="1"/>
    <xf numFmtId="49" fontId="7" fillId="7" borderId="5" xfId="4" applyNumberFormat="1" applyFont="1" applyFill="1" applyBorder="1"/>
    <xf numFmtId="0" fontId="12" fillId="0" borderId="5" xfId="0" applyFont="1" applyFill="1" applyBorder="1"/>
    <xf numFmtId="0" fontId="7" fillId="0" borderId="5" xfId="0" applyFont="1" applyFill="1" applyBorder="1"/>
    <xf numFmtId="0" fontId="7" fillId="0" borderId="17" xfId="0" applyFont="1" applyFill="1" applyBorder="1"/>
    <xf numFmtId="0" fontId="14" fillId="0" borderId="17" xfId="4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wrapText="1"/>
    </xf>
    <xf numFmtId="0" fontId="7" fillId="0" borderId="0" xfId="4" applyFont="1" applyFill="1" applyBorder="1" applyAlignment="1">
      <alignment wrapText="1"/>
    </xf>
    <xf numFmtId="0" fontId="14" fillId="0" borderId="0" xfId="4" applyFont="1" applyFill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8" fillId="0" borderId="1" xfId="4" applyFont="1" applyBorder="1" applyAlignment="1">
      <alignment horizontal="center"/>
    </xf>
    <xf numFmtId="0" fontId="9" fillId="0" borderId="0" xfId="4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8" fillId="0" borderId="1" xfId="4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2" fontId="34" fillId="0" borderId="0" xfId="4" applyNumberFormat="1" applyFont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0" fontId="8" fillId="0" borderId="2" xfId="4" applyFont="1" applyFill="1" applyBorder="1" applyAlignment="1">
      <alignment horizontal="center"/>
    </xf>
    <xf numFmtId="0" fontId="37" fillId="0" borderId="0" xfId="4" applyFont="1" applyFill="1" applyBorder="1" applyAlignment="1">
      <alignment horizontal="center"/>
    </xf>
    <xf numFmtId="0" fontId="7" fillId="10" borderId="0" xfId="4" applyFont="1" applyFill="1" applyBorder="1" applyAlignment="1">
      <alignment horizontal="left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38" fillId="0" borderId="0" xfId="3" applyFont="1" applyFill="1" applyBorder="1" applyAlignment="1">
      <alignment horizontal="left" vertical="center" wrapText="1"/>
    </xf>
    <xf numFmtId="0" fontId="38" fillId="0" borderId="8" xfId="3" applyFont="1" applyFill="1" applyBorder="1" applyAlignment="1">
      <alignment horizontal="left" vertical="center" wrapText="1"/>
    </xf>
    <xf numFmtId="0" fontId="27" fillId="6" borderId="5" xfId="0" applyFont="1" applyFill="1" applyBorder="1" applyAlignment="1">
      <alignment horizontal="left" vertical="center" wrapText="1"/>
    </xf>
    <xf numFmtId="0" fontId="27" fillId="12" borderId="5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top" wrapText="1"/>
    </xf>
    <xf numFmtId="0" fontId="25" fillId="13" borderId="3" xfId="0" applyFont="1" applyFill="1" applyBorder="1" applyAlignment="1">
      <alignment horizontal="center"/>
    </xf>
    <xf numFmtId="0" fontId="13" fillId="0" borderId="13" xfId="4" applyFont="1" applyFill="1" applyBorder="1" applyAlignment="1">
      <alignment horizontal="left" vertical="center"/>
    </xf>
    <xf numFmtId="0" fontId="13" fillId="0" borderId="14" xfId="4" applyFont="1" applyFill="1" applyBorder="1" applyAlignment="1">
      <alignment horizontal="left" vertical="center"/>
    </xf>
    <xf numFmtId="0" fontId="13" fillId="0" borderId="5" xfId="4" applyFont="1" applyFill="1" applyBorder="1" applyAlignment="1">
      <alignment horizontal="left"/>
    </xf>
    <xf numFmtId="0" fontId="13" fillId="0" borderId="5" xfId="4" applyFont="1" applyFill="1" applyBorder="1" applyAlignment="1"/>
    <xf numFmtId="0" fontId="31" fillId="0" borderId="0" xfId="17" applyFont="1" applyAlignment="1">
      <alignment horizontal="left"/>
    </xf>
  </cellXfs>
  <cellStyles count="19"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8"/>
    <cellStyle name="Normal 3 4" xfId="10"/>
    <cellStyle name="Normal 4" xfId="9"/>
    <cellStyle name="Normal 5" xfId="18"/>
    <cellStyle name="Normal 7" xfId="17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3FFFF"/>
      <color rgb="FFFFFF99"/>
      <color rgb="FFFFFF66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88902</xdr:rowOff>
    </xdr:from>
    <xdr:to>
      <xdr:col>2</xdr:col>
      <xdr:colOff>897916</xdr:colOff>
      <xdr:row>0</xdr:row>
      <xdr:rowOff>757711</xdr:rowOff>
    </xdr:to>
    <xdr:pic>
      <xdr:nvPicPr>
        <xdr:cNvPr id="3" name="Picture 2" descr="logo5.pd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2"/>
          <a:ext cx="370745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51</xdr:row>
      <xdr:rowOff>54266</xdr:rowOff>
    </xdr:from>
    <xdr:ext cx="3707454" cy="668809"/>
    <xdr:pic>
      <xdr:nvPicPr>
        <xdr:cNvPr id="4" name="Picture 3" descr="logo5.pd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9769766"/>
          <a:ext cx="3707454" cy="6688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.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T84"/>
  <sheetViews>
    <sheetView tabSelected="1" zoomScaleNormal="100" zoomScaleSheetLayoutView="100" workbookViewId="0">
      <selection activeCell="O13" sqref="O13"/>
    </sheetView>
  </sheetViews>
  <sheetFormatPr defaultColWidth="9.140625" defaultRowHeight="18" customHeight="1" x14ac:dyDescent="0.2"/>
  <cols>
    <col min="1" max="1" width="10.85546875" style="2" customWidth="1"/>
    <col min="2" max="2" width="34.85546875" style="2" customWidth="1"/>
    <col min="3" max="3" width="26" style="2" customWidth="1"/>
    <col min="4" max="6" width="4.28515625" style="15" customWidth="1"/>
    <col min="7" max="7" width="3.28515625" style="15" customWidth="1"/>
    <col min="8" max="8" width="10.28515625" style="2" customWidth="1"/>
    <col min="9" max="9" width="34.85546875" style="2" customWidth="1"/>
    <col min="10" max="10" width="26" style="2" customWidth="1"/>
    <col min="11" max="13" width="4.28515625" style="15" customWidth="1"/>
    <col min="14" max="14" width="5.42578125" style="1" customWidth="1"/>
    <col min="15" max="15" width="16.140625" style="2" customWidth="1"/>
    <col min="16" max="16384" width="9.140625" style="2"/>
  </cols>
  <sheetData>
    <row r="1" spans="1:46" s="19" customFormat="1" ht="60.75" customHeight="1" x14ac:dyDescent="0.3">
      <c r="B1" s="240"/>
      <c r="C1" s="240"/>
      <c r="D1" s="241" t="s">
        <v>207</v>
      </c>
      <c r="E1" s="241"/>
      <c r="F1" s="241"/>
      <c r="G1" s="241"/>
      <c r="H1" s="241"/>
      <c r="I1" s="241"/>
      <c r="J1" s="241"/>
      <c r="K1" s="241"/>
      <c r="L1" s="241"/>
      <c r="M1" s="241"/>
      <c r="N1" s="71"/>
      <c r="O1" s="71"/>
    </row>
    <row r="2" spans="1:46" s="19" customFormat="1" ht="14.1" customHeight="1" x14ac:dyDescent="0.2">
      <c r="A2" s="45" t="s">
        <v>0</v>
      </c>
      <c r="B2" s="242"/>
      <c r="C2" s="242"/>
      <c r="D2" s="243" t="s">
        <v>195</v>
      </c>
      <c r="E2" s="244"/>
      <c r="F2" s="244"/>
      <c r="G2" s="244"/>
      <c r="H2" s="46"/>
      <c r="I2" s="47" t="s">
        <v>196</v>
      </c>
      <c r="J2" s="245"/>
      <c r="K2" s="245"/>
      <c r="L2" s="245"/>
      <c r="M2" s="245"/>
      <c r="O2" s="72"/>
    </row>
    <row r="3" spans="1:46" s="24" customFormat="1" ht="14.1" customHeight="1" x14ac:dyDescent="0.2">
      <c r="A3" s="45" t="s">
        <v>197</v>
      </c>
      <c r="B3" s="246"/>
      <c r="C3" s="246"/>
      <c r="D3" s="247" t="s">
        <v>22</v>
      </c>
      <c r="E3" s="248"/>
      <c r="F3" s="248"/>
      <c r="G3" s="248"/>
      <c r="H3" s="48">
        <v>2</v>
      </c>
      <c r="I3" s="47" t="s">
        <v>198</v>
      </c>
      <c r="J3" s="249"/>
      <c r="K3" s="249"/>
      <c r="L3" s="249"/>
      <c r="M3" s="249"/>
    </row>
    <row r="4" spans="1:46" s="24" customFormat="1" ht="6" customHeight="1" x14ac:dyDescent="0.25">
      <c r="A4" s="3"/>
      <c r="D4" s="50"/>
      <c r="E4" s="50"/>
      <c r="F4" s="50"/>
      <c r="G4" s="50"/>
      <c r="H4" s="51"/>
      <c r="I4" s="52"/>
      <c r="J4" s="52"/>
      <c r="K4" s="53"/>
      <c r="L4" s="73"/>
      <c r="M4" s="73"/>
    </row>
    <row r="5" spans="1:46" s="26" customFormat="1" ht="14.1" customHeight="1" x14ac:dyDescent="0.2">
      <c r="A5" s="153" t="s">
        <v>200</v>
      </c>
      <c r="B5" s="153"/>
      <c r="C5" s="167" t="s">
        <v>190</v>
      </c>
      <c r="D5" s="184" t="s">
        <v>9</v>
      </c>
      <c r="E5" s="184" t="s">
        <v>8</v>
      </c>
      <c r="F5" s="184" t="s">
        <v>23</v>
      </c>
      <c r="G5" s="153"/>
      <c r="H5" s="166" t="s">
        <v>201</v>
      </c>
      <c r="I5" s="166"/>
      <c r="J5" s="167" t="s">
        <v>190</v>
      </c>
      <c r="K5" s="25" t="s">
        <v>9</v>
      </c>
      <c r="L5" s="25" t="s">
        <v>8</v>
      </c>
      <c r="M5" s="25" t="s">
        <v>23</v>
      </c>
    </row>
    <row r="6" spans="1:46" s="74" customFormat="1" ht="14.1" customHeight="1" x14ac:dyDescent="0.2">
      <c r="A6" s="190" t="s">
        <v>2</v>
      </c>
      <c r="B6" s="190" t="s">
        <v>219</v>
      </c>
      <c r="C6" s="23"/>
      <c r="D6" s="34">
        <v>6</v>
      </c>
      <c r="E6" s="25"/>
      <c r="F6" s="25"/>
      <c r="G6" s="136"/>
      <c r="H6" s="166" t="s">
        <v>217</v>
      </c>
      <c r="I6" s="166"/>
      <c r="J6" s="19"/>
      <c r="K6" s="23">
        <v>10</v>
      </c>
      <c r="L6" s="18"/>
      <c r="M6" s="18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</row>
    <row r="7" spans="1:46" s="6" customFormat="1" ht="14.1" customHeight="1" x14ac:dyDescent="0.2">
      <c r="A7" s="76" t="s">
        <v>13</v>
      </c>
      <c r="B7" s="76" t="s">
        <v>14</v>
      </c>
      <c r="C7" s="76"/>
      <c r="D7" s="77">
        <v>3</v>
      </c>
      <c r="E7" s="77"/>
      <c r="F7" s="77"/>
      <c r="G7" s="4"/>
      <c r="H7" s="83" t="s">
        <v>124</v>
      </c>
      <c r="I7" s="83" t="s">
        <v>42</v>
      </c>
      <c r="J7" s="84" t="s">
        <v>37</v>
      </c>
      <c r="K7" s="85">
        <v>4</v>
      </c>
      <c r="L7" s="85"/>
      <c r="M7" s="85"/>
      <c r="N7" s="2"/>
    </row>
    <row r="8" spans="1:46" s="6" customFormat="1" ht="14.1" customHeight="1" x14ac:dyDescent="0.2">
      <c r="A8" s="76" t="s">
        <v>15</v>
      </c>
      <c r="B8" s="76" t="s">
        <v>16</v>
      </c>
      <c r="C8" s="78" t="s">
        <v>13</v>
      </c>
      <c r="D8" s="77">
        <v>3</v>
      </c>
      <c r="E8" s="77"/>
      <c r="F8" s="77"/>
      <c r="G8" s="4"/>
      <c r="H8" s="83" t="s">
        <v>176</v>
      </c>
      <c r="I8" s="83" t="s">
        <v>136</v>
      </c>
      <c r="J8" s="84"/>
      <c r="K8" s="85">
        <v>4</v>
      </c>
      <c r="L8" s="85"/>
      <c r="M8" s="85"/>
    </row>
    <row r="9" spans="1:46" s="6" customFormat="1" ht="14.1" customHeight="1" x14ac:dyDescent="0.2">
      <c r="A9" s="7"/>
      <c r="B9" s="7"/>
      <c r="C9" s="5"/>
      <c r="D9" s="4"/>
      <c r="E9" s="4"/>
      <c r="F9" s="4"/>
      <c r="G9" s="4"/>
      <c r="H9" s="83" t="s">
        <v>119</v>
      </c>
      <c r="I9" s="182" t="s">
        <v>218</v>
      </c>
      <c r="J9" s="181" t="s">
        <v>176</v>
      </c>
      <c r="K9" s="86">
        <v>4</v>
      </c>
      <c r="L9" s="86"/>
      <c r="M9" s="86"/>
    </row>
    <row r="10" spans="1:46" s="6" customFormat="1" ht="14.1" customHeight="1" x14ac:dyDescent="0.2">
      <c r="A10" s="7" t="s">
        <v>3</v>
      </c>
      <c r="B10" s="7" t="s">
        <v>17</v>
      </c>
      <c r="C10" s="9"/>
      <c r="D10" s="34">
        <f>D11</f>
        <v>3</v>
      </c>
      <c r="E10" s="25"/>
      <c r="F10" s="4"/>
      <c r="G10" s="4"/>
      <c r="H10" s="28"/>
      <c r="I10" s="8"/>
      <c r="J10" s="238"/>
      <c r="K10" s="4"/>
      <c r="L10" s="4"/>
      <c r="M10" s="4"/>
    </row>
    <row r="11" spans="1:46" s="6" customFormat="1" ht="14.1" customHeight="1" x14ac:dyDescent="0.2">
      <c r="A11" s="76" t="s">
        <v>10</v>
      </c>
      <c r="B11" s="76" t="s">
        <v>11</v>
      </c>
      <c r="C11" s="76"/>
      <c r="D11" s="77">
        <v>3</v>
      </c>
      <c r="E11" s="77"/>
      <c r="F11" s="77"/>
      <c r="G11" s="4"/>
      <c r="H11" s="7" t="s">
        <v>191</v>
      </c>
      <c r="I11" s="10"/>
      <c r="J11" s="10"/>
      <c r="K11" s="23">
        <v>33</v>
      </c>
      <c r="L11" s="186"/>
      <c r="M11" s="186"/>
    </row>
    <row r="12" spans="1:46" s="6" customFormat="1" ht="14.1" customHeight="1" x14ac:dyDescent="0.2">
      <c r="G12" s="4"/>
      <c r="H12" s="232" t="s">
        <v>189</v>
      </c>
      <c r="I12" s="87"/>
      <c r="J12" s="87"/>
      <c r="K12" s="194" t="s">
        <v>222</v>
      </c>
      <c r="L12" s="187"/>
      <c r="M12" s="187"/>
      <c r="N12" s="7"/>
    </row>
    <row r="13" spans="1:46" s="6" customFormat="1" ht="14.1" customHeight="1" x14ac:dyDescent="0.2">
      <c r="A13" s="7" t="s">
        <v>4</v>
      </c>
      <c r="B13" s="7" t="s">
        <v>18</v>
      </c>
      <c r="C13" s="10"/>
      <c r="D13" s="34">
        <f>SUM(D14:D15)</f>
        <v>6</v>
      </c>
      <c r="E13" s="25"/>
      <c r="F13" s="4"/>
      <c r="G13" s="4"/>
    </row>
    <row r="14" spans="1:46" s="6" customFormat="1" ht="14.1" customHeight="1" x14ac:dyDescent="0.2">
      <c r="A14" s="79" t="s">
        <v>24</v>
      </c>
      <c r="B14" s="79" t="s">
        <v>48</v>
      </c>
      <c r="C14" s="154"/>
      <c r="D14" s="77">
        <v>3</v>
      </c>
      <c r="E14" s="77"/>
      <c r="F14" s="77"/>
      <c r="H14" s="7" t="s">
        <v>110</v>
      </c>
      <c r="I14" s="7"/>
      <c r="K14" s="23"/>
      <c r="L14" s="4"/>
      <c r="M14" s="4"/>
    </row>
    <row r="15" spans="1:46" s="6" customFormat="1" ht="14.1" customHeight="1" x14ac:dyDescent="0.2">
      <c r="A15" s="79" t="s">
        <v>24</v>
      </c>
      <c r="B15" s="79" t="s">
        <v>48</v>
      </c>
      <c r="C15" s="154"/>
      <c r="D15" s="77">
        <v>3</v>
      </c>
      <c r="E15" s="77"/>
      <c r="F15" s="77"/>
      <c r="G15" s="4"/>
      <c r="H15" s="88" t="s">
        <v>39</v>
      </c>
      <c r="I15" s="88" t="s">
        <v>40</v>
      </c>
      <c r="J15" s="164"/>
      <c r="K15" s="194" t="s">
        <v>222</v>
      </c>
      <c r="L15" s="165"/>
      <c r="M15" s="165"/>
    </row>
    <row r="16" spans="1:46" s="6" customFormat="1" ht="14.1" customHeight="1" x14ac:dyDescent="0.2">
      <c r="G16" s="4"/>
    </row>
    <row r="17" spans="1:15" s="6" customFormat="1" ht="14.1" customHeight="1" x14ac:dyDescent="0.2">
      <c r="A17" s="7" t="s">
        <v>5</v>
      </c>
      <c r="B17" s="7" t="s">
        <v>220</v>
      </c>
      <c r="C17" s="10"/>
      <c r="D17" s="34">
        <f>SUM(D18:D19)</f>
        <v>6</v>
      </c>
      <c r="E17" s="25"/>
      <c r="F17" s="4"/>
      <c r="G17" s="4"/>
      <c r="H17" s="7" t="s">
        <v>209</v>
      </c>
      <c r="I17" s="7"/>
      <c r="K17" s="4"/>
      <c r="L17" s="4"/>
      <c r="M17" s="4"/>
    </row>
    <row r="18" spans="1:15" s="6" customFormat="1" ht="14.1" customHeight="1" x14ac:dyDescent="0.2">
      <c r="A18" s="79" t="s">
        <v>12</v>
      </c>
      <c r="B18" s="79" t="s">
        <v>50</v>
      </c>
      <c r="C18" s="154"/>
      <c r="D18" s="77">
        <v>3</v>
      </c>
      <c r="E18" s="77"/>
      <c r="F18" s="77"/>
      <c r="G18" s="4"/>
      <c r="H18" s="88" t="s">
        <v>208</v>
      </c>
      <c r="I18" s="88" t="s">
        <v>215</v>
      </c>
      <c r="J18" s="164"/>
      <c r="K18" s="194" t="s">
        <v>222</v>
      </c>
      <c r="L18" s="165"/>
      <c r="M18" s="165"/>
    </row>
    <row r="19" spans="1:15" s="6" customFormat="1" ht="14.1" customHeight="1" x14ac:dyDescent="0.2">
      <c r="A19" s="79" t="s">
        <v>12</v>
      </c>
      <c r="B19" s="79" t="s">
        <v>50</v>
      </c>
      <c r="C19" s="154"/>
      <c r="D19" s="77">
        <v>3</v>
      </c>
      <c r="E19" s="77"/>
      <c r="F19" s="77"/>
      <c r="G19" s="4"/>
    </row>
    <row r="20" spans="1:15" s="6" customFormat="1" ht="14.1" customHeight="1" x14ac:dyDescent="0.2">
      <c r="G20" s="4"/>
      <c r="H20" s="7" t="s">
        <v>225</v>
      </c>
      <c r="I20" s="7"/>
      <c r="J20" s="5"/>
      <c r="K20" s="23"/>
      <c r="L20" s="4"/>
      <c r="M20" s="4"/>
    </row>
    <row r="21" spans="1:15" s="6" customFormat="1" ht="14.1" customHeight="1" x14ac:dyDescent="0.2">
      <c r="A21" s="7" t="s">
        <v>6</v>
      </c>
      <c r="B21" s="7" t="s">
        <v>19</v>
      </c>
      <c r="C21" s="9"/>
      <c r="D21" s="34">
        <f>D22</f>
        <v>4</v>
      </c>
      <c r="E21" s="25"/>
      <c r="F21" s="4"/>
      <c r="G21" s="4"/>
      <c r="H21" s="214" t="s">
        <v>224</v>
      </c>
      <c r="I21" s="195"/>
      <c r="J21" s="195"/>
      <c r="K21" s="196"/>
      <c r="L21" s="196"/>
      <c r="M21" s="196"/>
    </row>
    <row r="22" spans="1:15" s="6" customFormat="1" ht="14.1" customHeight="1" x14ac:dyDescent="0.2">
      <c r="A22" s="79" t="s">
        <v>44</v>
      </c>
      <c r="B22" s="79" t="s">
        <v>45</v>
      </c>
      <c r="C22" s="80" t="s">
        <v>46</v>
      </c>
      <c r="D22" s="77">
        <v>4</v>
      </c>
      <c r="E22" s="77"/>
      <c r="F22" s="77"/>
      <c r="G22" s="4"/>
      <c r="H22" s="176" t="s">
        <v>208</v>
      </c>
      <c r="I22" s="177" t="s">
        <v>215</v>
      </c>
      <c r="J22" s="177"/>
      <c r="K22" s="179">
        <v>3</v>
      </c>
      <c r="L22" s="179"/>
      <c r="M22" s="179"/>
      <c r="O22" s="6" t="s">
        <v>223</v>
      </c>
    </row>
    <row r="23" spans="1:15" s="6" customFormat="1" ht="14.1" customHeight="1" x14ac:dyDescent="0.2">
      <c r="C23" s="5"/>
      <c r="D23" s="4"/>
      <c r="E23" s="4"/>
      <c r="F23" s="4"/>
      <c r="G23" s="4"/>
      <c r="H23" s="176" t="s">
        <v>93</v>
      </c>
      <c r="I23" s="177" t="s">
        <v>94</v>
      </c>
      <c r="J23" s="177"/>
      <c r="K23" s="178">
        <v>1</v>
      </c>
      <c r="L23" s="179"/>
      <c r="M23" s="179"/>
    </row>
    <row r="24" spans="1:15" s="6" customFormat="1" ht="14.1" customHeight="1" x14ac:dyDescent="0.2">
      <c r="A24" s="7" t="s">
        <v>7</v>
      </c>
      <c r="B24" s="7" t="s">
        <v>20</v>
      </c>
      <c r="C24" s="9"/>
      <c r="D24" s="34">
        <f>SUM(D25:D26)</f>
        <v>8</v>
      </c>
      <c r="E24" s="25"/>
      <c r="F24" s="4"/>
      <c r="G24" s="4"/>
      <c r="H24" s="176" t="s">
        <v>97</v>
      </c>
      <c r="I24" s="177" t="s">
        <v>98</v>
      </c>
      <c r="J24" s="177"/>
      <c r="K24" s="178">
        <v>1</v>
      </c>
      <c r="L24" s="179"/>
      <c r="M24" s="179"/>
    </row>
    <row r="25" spans="1:15" s="6" customFormat="1" ht="14.1" customHeight="1" x14ac:dyDescent="0.2">
      <c r="A25" s="79" t="s">
        <v>176</v>
      </c>
      <c r="B25" s="79" t="s">
        <v>47</v>
      </c>
      <c r="C25" s="76"/>
      <c r="D25" s="77">
        <v>4</v>
      </c>
      <c r="E25" s="77"/>
      <c r="F25" s="77"/>
      <c r="G25" s="4"/>
      <c r="H25" s="176" t="s">
        <v>99</v>
      </c>
      <c r="I25" s="177" t="s">
        <v>100</v>
      </c>
      <c r="J25" s="177"/>
      <c r="K25" s="178">
        <v>5</v>
      </c>
      <c r="L25" s="179"/>
      <c r="M25" s="179"/>
    </row>
    <row r="26" spans="1:15" s="6" customFormat="1" ht="14.1" customHeight="1" x14ac:dyDescent="0.2">
      <c r="A26" s="79" t="s">
        <v>119</v>
      </c>
      <c r="B26" s="191" t="s">
        <v>221</v>
      </c>
      <c r="C26" s="192" t="s">
        <v>176</v>
      </c>
      <c r="D26" s="193">
        <v>4</v>
      </c>
      <c r="E26" s="79"/>
      <c r="F26" s="79"/>
      <c r="G26" s="4"/>
      <c r="H26" s="176" t="s">
        <v>101</v>
      </c>
      <c r="I26" s="177" t="s">
        <v>102</v>
      </c>
      <c r="J26" s="177"/>
      <c r="K26" s="178">
        <v>7</v>
      </c>
      <c r="L26" s="179"/>
      <c r="M26" s="179"/>
    </row>
    <row r="27" spans="1:15" s="6" customFormat="1" ht="14.1" customHeight="1" x14ac:dyDescent="0.2">
      <c r="G27" s="4"/>
      <c r="H27" s="176" t="s">
        <v>103</v>
      </c>
      <c r="I27" s="177" t="s">
        <v>104</v>
      </c>
      <c r="J27" s="177"/>
      <c r="K27" s="178">
        <v>11</v>
      </c>
      <c r="L27" s="179"/>
      <c r="M27" s="179"/>
    </row>
    <row r="28" spans="1:15" s="6" customFormat="1" ht="14.1" customHeight="1" x14ac:dyDescent="0.2">
      <c r="A28" s="106" t="s">
        <v>204</v>
      </c>
      <c r="B28" s="4"/>
      <c r="C28" s="4"/>
      <c r="D28" s="189"/>
      <c r="E28" s="4"/>
      <c r="F28" s="4"/>
      <c r="G28" s="4"/>
      <c r="H28" s="176" t="s">
        <v>95</v>
      </c>
      <c r="I28" s="177" t="s">
        <v>96</v>
      </c>
      <c r="J28" s="177"/>
      <c r="K28" s="178">
        <v>3</v>
      </c>
      <c r="L28" s="179"/>
      <c r="M28" s="179"/>
    </row>
    <row r="29" spans="1:15" s="6" customFormat="1" ht="13.5" customHeight="1" x14ac:dyDescent="0.2">
      <c r="A29" s="252" t="s">
        <v>257</v>
      </c>
      <c r="B29" s="253"/>
      <c r="C29" s="253"/>
      <c r="D29" s="253"/>
      <c r="E29" s="253"/>
      <c r="F29" s="254"/>
      <c r="G29" s="4"/>
      <c r="H29" s="176" t="s">
        <v>109</v>
      </c>
      <c r="I29" s="177" t="s">
        <v>135</v>
      </c>
      <c r="J29" s="177"/>
      <c r="K29" s="178">
        <v>3</v>
      </c>
      <c r="L29" s="179"/>
      <c r="M29" s="179"/>
    </row>
    <row r="30" spans="1:15" s="6" customFormat="1" ht="14.1" customHeight="1" x14ac:dyDescent="0.2">
      <c r="A30" s="255" t="s">
        <v>205</v>
      </c>
      <c r="B30" s="256"/>
      <c r="C30" s="256"/>
      <c r="D30" s="256"/>
      <c r="E30" s="256"/>
      <c r="F30" s="257"/>
      <c r="G30" s="4"/>
      <c r="H30" s="176" t="s">
        <v>105</v>
      </c>
      <c r="I30" s="177" t="s">
        <v>106</v>
      </c>
      <c r="J30" s="180"/>
      <c r="K30" s="178">
        <v>2</v>
      </c>
      <c r="L30" s="179"/>
      <c r="M30" s="179"/>
    </row>
    <row r="31" spans="1:15" s="6" customFormat="1" ht="14.1" customHeight="1" x14ac:dyDescent="0.2">
      <c r="A31" s="109"/>
      <c r="B31" s="12"/>
      <c r="C31" s="13"/>
      <c r="D31" s="11"/>
      <c r="E31" s="11"/>
      <c r="F31" s="110"/>
      <c r="G31" s="4"/>
      <c r="H31" s="176" t="s">
        <v>107</v>
      </c>
      <c r="I31" s="177" t="s">
        <v>108</v>
      </c>
      <c r="J31" s="177"/>
      <c r="K31" s="178">
        <v>1</v>
      </c>
      <c r="L31" s="179"/>
      <c r="M31" s="179"/>
    </row>
    <row r="32" spans="1:15" s="6" customFormat="1" ht="12" customHeight="1" x14ac:dyDescent="0.2">
      <c r="A32" s="109"/>
      <c r="B32" s="12"/>
      <c r="C32" s="13"/>
      <c r="D32" s="11"/>
      <c r="E32" s="11"/>
      <c r="F32" s="110"/>
      <c r="G32" s="4"/>
      <c r="K32" s="4"/>
      <c r="L32" s="4"/>
      <c r="M32" s="4"/>
    </row>
    <row r="33" spans="1:15" s="6" customFormat="1" ht="14.1" customHeight="1" x14ac:dyDescent="0.2">
      <c r="A33" s="111"/>
      <c r="B33" s="9"/>
      <c r="C33" s="14"/>
      <c r="D33" s="35"/>
      <c r="E33" s="36"/>
      <c r="F33" s="110"/>
      <c r="G33" s="4"/>
      <c r="H33" s="7" t="s">
        <v>179</v>
      </c>
      <c r="I33" s="7"/>
      <c r="J33" s="5"/>
      <c r="K33" s="23"/>
      <c r="L33" s="25"/>
      <c r="M33" s="25"/>
    </row>
    <row r="34" spans="1:15" s="6" customFormat="1" ht="14.1" customHeight="1" x14ac:dyDescent="0.2">
      <c r="A34" s="107"/>
      <c r="D34" s="189"/>
      <c r="E34" s="4"/>
      <c r="F34" s="108"/>
      <c r="G34" s="4"/>
      <c r="H34" s="89" t="s">
        <v>140</v>
      </c>
      <c r="I34" s="89" t="s">
        <v>136</v>
      </c>
      <c r="J34" s="90"/>
      <c r="K34" s="91">
        <v>4</v>
      </c>
      <c r="L34" s="91"/>
      <c r="M34" s="91"/>
    </row>
    <row r="35" spans="1:15" s="6" customFormat="1" ht="11.25" customHeight="1" x14ac:dyDescent="0.2">
      <c r="A35" s="109"/>
      <c r="B35" s="12"/>
      <c r="C35" s="13"/>
      <c r="D35" s="11"/>
      <c r="E35" s="11"/>
      <c r="F35" s="110"/>
      <c r="H35" s="97" t="s">
        <v>210</v>
      </c>
      <c r="I35" s="97" t="s">
        <v>211</v>
      </c>
      <c r="J35" s="103"/>
      <c r="K35" s="91">
        <v>1</v>
      </c>
      <c r="L35" s="102"/>
      <c r="M35" s="102"/>
    </row>
    <row r="36" spans="1:15" s="6" customFormat="1" ht="14.1" customHeight="1" x14ac:dyDescent="0.2">
      <c r="A36" s="111"/>
      <c r="B36" s="81"/>
      <c r="C36" s="14"/>
      <c r="D36" s="35"/>
      <c r="E36" s="36"/>
      <c r="F36" s="110"/>
      <c r="G36" s="4"/>
      <c r="H36" s="89" t="s">
        <v>119</v>
      </c>
      <c r="I36" s="93" t="s">
        <v>216</v>
      </c>
      <c r="J36" s="156" t="s">
        <v>176</v>
      </c>
      <c r="K36" s="92">
        <v>4</v>
      </c>
      <c r="L36" s="92"/>
      <c r="M36" s="92"/>
    </row>
    <row r="37" spans="1:15" s="6" customFormat="1" ht="14.1" customHeight="1" x14ac:dyDescent="0.2">
      <c r="A37" s="112"/>
      <c r="D37" s="4"/>
      <c r="E37" s="4"/>
      <c r="F37" s="108"/>
      <c r="G37" s="4"/>
      <c r="H37" s="93" t="s">
        <v>120</v>
      </c>
      <c r="I37" s="135" t="s">
        <v>28</v>
      </c>
      <c r="J37" s="94" t="s">
        <v>119</v>
      </c>
      <c r="K37" s="91">
        <v>4</v>
      </c>
      <c r="L37" s="91"/>
      <c r="M37" s="95"/>
    </row>
    <row r="38" spans="1:15" s="6" customFormat="1" ht="14.1" customHeight="1" x14ac:dyDescent="0.2">
      <c r="A38" s="113"/>
      <c r="B38" s="15"/>
      <c r="C38" s="15"/>
      <c r="D38" s="15"/>
      <c r="E38" s="15"/>
      <c r="F38" s="114"/>
      <c r="G38" s="4"/>
      <c r="H38" s="93" t="s">
        <v>137</v>
      </c>
      <c r="I38" s="93" t="s">
        <v>178</v>
      </c>
      <c r="J38" s="94" t="s">
        <v>139</v>
      </c>
      <c r="K38" s="91">
        <v>2</v>
      </c>
      <c r="L38" s="91"/>
      <c r="M38" s="91"/>
    </row>
    <row r="39" spans="1:15" s="6" customFormat="1" ht="14.1" customHeight="1" x14ac:dyDescent="0.2">
      <c r="A39" s="109"/>
      <c r="B39" s="12"/>
      <c r="C39" s="13"/>
      <c r="D39" s="11"/>
      <c r="E39" s="11"/>
      <c r="F39" s="110"/>
      <c r="G39" s="4"/>
      <c r="H39" s="93" t="s">
        <v>122</v>
      </c>
      <c r="I39" s="93" t="s">
        <v>30</v>
      </c>
      <c r="J39" s="94" t="s">
        <v>121</v>
      </c>
      <c r="K39" s="91">
        <v>4</v>
      </c>
      <c r="L39" s="91"/>
      <c r="M39" s="91"/>
    </row>
    <row r="40" spans="1:15" s="6" customFormat="1" ht="12" customHeight="1" x14ac:dyDescent="0.2">
      <c r="A40" s="111"/>
      <c r="B40" s="81"/>
      <c r="C40" s="14"/>
      <c r="D40" s="35"/>
      <c r="E40" s="36"/>
      <c r="F40" s="110"/>
      <c r="G40" s="4"/>
      <c r="H40" s="96" t="s">
        <v>127</v>
      </c>
      <c r="I40" s="89" t="s">
        <v>34</v>
      </c>
      <c r="J40" s="94" t="s">
        <v>122</v>
      </c>
      <c r="K40" s="91">
        <v>4</v>
      </c>
      <c r="L40" s="91"/>
      <c r="M40" s="91"/>
      <c r="O40" s="2"/>
    </row>
    <row r="41" spans="1:15" s="6" customFormat="1" ht="14.1" customHeight="1" x14ac:dyDescent="0.2">
      <c r="A41" s="112"/>
      <c r="D41" s="4"/>
      <c r="E41" s="4"/>
      <c r="F41" s="108"/>
      <c r="G41" s="4"/>
      <c r="H41" s="96" t="s">
        <v>32</v>
      </c>
      <c r="I41" s="89" t="s">
        <v>33</v>
      </c>
      <c r="J41" s="94" t="s">
        <v>180</v>
      </c>
      <c r="K41" s="91">
        <v>3</v>
      </c>
      <c r="L41" s="91"/>
      <c r="M41" s="91"/>
      <c r="O41" s="2"/>
    </row>
    <row r="42" spans="1:15" s="6" customFormat="1" ht="14.1" customHeight="1" x14ac:dyDescent="0.2">
      <c r="A42" s="113"/>
      <c r="B42" s="15"/>
      <c r="C42" s="15"/>
      <c r="D42" s="15"/>
      <c r="E42" s="15"/>
      <c r="F42" s="114"/>
      <c r="G42" s="4"/>
      <c r="H42" s="96" t="s">
        <v>38</v>
      </c>
      <c r="I42" s="135" t="s">
        <v>181</v>
      </c>
      <c r="J42" s="94" t="s">
        <v>32</v>
      </c>
      <c r="K42" s="91">
        <v>3</v>
      </c>
      <c r="L42" s="91"/>
      <c r="M42" s="91"/>
      <c r="O42" s="2"/>
    </row>
    <row r="43" spans="1:15" s="6" customFormat="1" ht="14.1" customHeight="1" x14ac:dyDescent="0.2">
      <c r="A43" s="111"/>
      <c r="B43" s="2"/>
      <c r="C43" s="5"/>
      <c r="D43" s="27"/>
      <c r="E43" s="25"/>
      <c r="F43" s="115"/>
      <c r="G43" s="4"/>
      <c r="H43" s="96" t="s">
        <v>128</v>
      </c>
      <c r="I43" s="96" t="s">
        <v>129</v>
      </c>
      <c r="J43" s="94" t="s">
        <v>73</v>
      </c>
      <c r="K43" s="91">
        <v>1</v>
      </c>
      <c r="L43" s="91"/>
      <c r="M43" s="91"/>
      <c r="N43" s="5"/>
      <c r="O43" s="2"/>
    </row>
    <row r="44" spans="1:15" s="6" customFormat="1" ht="14.1" customHeight="1" x14ac:dyDescent="0.2">
      <c r="A44" s="116"/>
      <c r="B44" s="4"/>
      <c r="C44" s="4"/>
      <c r="D44" s="4"/>
      <c r="E44" s="4"/>
      <c r="F44" s="108"/>
      <c r="G44" s="4"/>
      <c r="H44" s="97" t="s">
        <v>123</v>
      </c>
      <c r="I44" s="135"/>
      <c r="J44" s="94"/>
      <c r="K44" s="91">
        <v>3</v>
      </c>
      <c r="L44" s="91"/>
      <c r="M44" s="91"/>
      <c r="N44" s="5"/>
      <c r="O44" s="2"/>
    </row>
    <row r="45" spans="1:15" ht="11.25" customHeight="1" x14ac:dyDescent="0.2">
      <c r="A45" s="112"/>
      <c r="B45" s="6"/>
      <c r="C45" s="6"/>
      <c r="D45" s="4"/>
      <c r="E45" s="4"/>
      <c r="F45" s="108"/>
      <c r="H45" s="6" t="s">
        <v>64</v>
      </c>
      <c r="I45" s="82"/>
      <c r="J45" s="28"/>
      <c r="K45" s="18"/>
      <c r="L45" s="18"/>
      <c r="M45" s="18"/>
    </row>
    <row r="46" spans="1:15" ht="14.1" customHeight="1" x14ac:dyDescent="0.2">
      <c r="A46" s="220"/>
      <c r="B46" s="6"/>
      <c r="C46" s="6"/>
      <c r="D46" s="6"/>
      <c r="E46" s="6"/>
      <c r="F46" s="221"/>
      <c r="H46" s="96" t="s">
        <v>142</v>
      </c>
      <c r="I46" s="93" t="s">
        <v>141</v>
      </c>
      <c r="J46" s="98" t="s">
        <v>46</v>
      </c>
      <c r="K46" s="91">
        <v>5</v>
      </c>
      <c r="L46" s="91"/>
      <c r="M46" s="91"/>
    </row>
    <row r="47" spans="1:15" ht="14.1" customHeight="1" x14ac:dyDescent="0.2">
      <c r="A47" s="222"/>
      <c r="B47" s="223"/>
      <c r="C47" s="223"/>
      <c r="D47" s="223"/>
      <c r="E47" s="224"/>
      <c r="F47" s="225"/>
      <c r="H47" s="96" t="s">
        <v>31</v>
      </c>
      <c r="I47" s="93" t="s">
        <v>43</v>
      </c>
      <c r="J47" s="98" t="s">
        <v>36</v>
      </c>
      <c r="K47" s="91">
        <v>4</v>
      </c>
      <c r="L47" s="91"/>
      <c r="M47" s="91"/>
    </row>
    <row r="48" spans="1:15" ht="14.1" customHeight="1" x14ac:dyDescent="0.2">
      <c r="D48" s="6"/>
      <c r="E48" s="6"/>
      <c r="F48" s="6"/>
      <c r="H48" s="97" t="s">
        <v>124</v>
      </c>
      <c r="I48" s="99" t="s">
        <v>42</v>
      </c>
      <c r="J48" s="100" t="s">
        <v>37</v>
      </c>
      <c r="K48" s="91">
        <v>4</v>
      </c>
      <c r="L48" s="91"/>
      <c r="M48" s="91"/>
    </row>
    <row r="49" spans="1:15" ht="14.1" customHeight="1" x14ac:dyDescent="0.2">
      <c r="B49" s="218" t="s">
        <v>254</v>
      </c>
      <c r="C49" s="217" t="s">
        <v>253</v>
      </c>
      <c r="D49" s="6"/>
      <c r="E49" s="6"/>
      <c r="F49" s="6"/>
      <c r="G49" s="6"/>
      <c r="H49" s="97" t="s">
        <v>177</v>
      </c>
      <c r="I49" s="99" t="s">
        <v>41</v>
      </c>
      <c r="J49" s="100" t="s">
        <v>35</v>
      </c>
      <c r="K49" s="91">
        <v>4</v>
      </c>
      <c r="L49" s="91"/>
      <c r="M49" s="91"/>
    </row>
    <row r="50" spans="1:15" ht="14.1" customHeight="1" x14ac:dyDescent="0.2">
      <c r="A50" s="6"/>
      <c r="B50" s="219" t="s">
        <v>255</v>
      </c>
      <c r="C50" s="216" t="s">
        <v>256</v>
      </c>
      <c r="D50" s="6"/>
      <c r="E50" s="6"/>
      <c r="F50" s="6"/>
      <c r="G50" s="6"/>
      <c r="J50" s="104" t="s">
        <v>203</v>
      </c>
      <c r="K50" s="175">
        <v>120</v>
      </c>
      <c r="L50" s="188"/>
      <c r="M50" s="188"/>
      <c r="N50" s="155"/>
      <c r="O50" s="155"/>
    </row>
    <row r="51" spans="1:15" ht="14.1" customHeight="1" x14ac:dyDescent="0.2">
      <c r="A51" s="250" t="s">
        <v>202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</row>
    <row r="52" spans="1:15" s="19" customFormat="1" ht="55.5" customHeight="1" x14ac:dyDescent="0.3">
      <c r="B52" s="240"/>
      <c r="C52" s="240"/>
      <c r="D52" s="18"/>
      <c r="E52" s="185"/>
      <c r="F52" s="185"/>
      <c r="G52" s="162"/>
      <c r="H52" s="241" t="s">
        <v>207</v>
      </c>
      <c r="I52" s="241"/>
      <c r="J52" s="241"/>
      <c r="K52" s="241"/>
      <c r="L52" s="241"/>
      <c r="M52" s="241"/>
      <c r="N52" s="71"/>
      <c r="O52" s="71"/>
    </row>
    <row r="53" spans="1:15" s="19" customFormat="1" ht="17.100000000000001" customHeight="1" x14ac:dyDescent="0.2">
      <c r="A53" s="45" t="s">
        <v>0</v>
      </c>
      <c r="B53" s="242"/>
      <c r="C53" s="242"/>
      <c r="D53" s="243" t="s">
        <v>195</v>
      </c>
      <c r="E53" s="244"/>
      <c r="F53" s="244"/>
      <c r="G53" s="244"/>
      <c r="H53" s="46"/>
      <c r="I53" s="47" t="s">
        <v>196</v>
      </c>
      <c r="J53" s="163"/>
      <c r="K53" s="183"/>
      <c r="L53" s="183"/>
      <c r="M53" s="183"/>
      <c r="O53" s="72"/>
    </row>
    <row r="54" spans="1:15" s="24" customFormat="1" ht="17.100000000000001" customHeight="1" x14ac:dyDescent="0.2">
      <c r="A54" s="45" t="s">
        <v>197</v>
      </c>
      <c r="B54" s="242"/>
      <c r="C54" s="242"/>
      <c r="D54" s="247" t="s">
        <v>22</v>
      </c>
      <c r="E54" s="248"/>
      <c r="F54" s="248"/>
      <c r="G54" s="248"/>
      <c r="H54" s="48">
        <v>2</v>
      </c>
      <c r="I54" s="47" t="s">
        <v>198</v>
      </c>
      <c r="J54" s="249"/>
      <c r="K54" s="249"/>
      <c r="L54" s="249"/>
      <c r="M54" s="249"/>
    </row>
    <row r="55" spans="1:15" s="24" customFormat="1" ht="6.75" customHeight="1" x14ac:dyDescent="0.25">
      <c r="A55" s="3"/>
      <c r="D55" s="50"/>
      <c r="E55" s="50"/>
      <c r="F55" s="50"/>
      <c r="G55" s="50"/>
      <c r="K55" s="50"/>
      <c r="L55" s="50"/>
      <c r="M55" s="50"/>
    </row>
    <row r="56" spans="1:15" ht="18.600000000000001" customHeight="1" x14ac:dyDescent="0.2">
      <c r="A56" s="129" t="s">
        <v>83</v>
      </c>
      <c r="B56" s="130"/>
      <c r="C56" s="58" t="s">
        <v>190</v>
      </c>
      <c r="D56" s="105" t="s">
        <v>9</v>
      </c>
      <c r="E56" s="105" t="s">
        <v>8</v>
      </c>
      <c r="F56" s="105" t="s">
        <v>23</v>
      </c>
      <c r="G56" s="16"/>
      <c r="H56" s="131" t="s">
        <v>84</v>
      </c>
      <c r="I56" s="132"/>
      <c r="J56" s="170" t="s">
        <v>190</v>
      </c>
      <c r="K56" s="169" t="s">
        <v>9</v>
      </c>
      <c r="L56" s="169" t="s">
        <v>8</v>
      </c>
      <c r="M56" s="169" t="s">
        <v>23</v>
      </c>
    </row>
    <row r="57" spans="1:15" ht="18.600000000000001" customHeight="1" x14ac:dyDescent="0.2">
      <c r="A57" s="89" t="s">
        <v>210</v>
      </c>
      <c r="B57" s="89" t="s">
        <v>213</v>
      </c>
      <c r="C57" s="55"/>
      <c r="D57" s="17">
        <v>1</v>
      </c>
      <c r="E57" s="17"/>
      <c r="F57" s="17"/>
      <c r="H57" s="88" t="s">
        <v>93</v>
      </c>
      <c r="I57" s="101" t="s">
        <v>94</v>
      </c>
      <c r="J57" s="120"/>
      <c r="K57" s="121">
        <v>1</v>
      </c>
      <c r="L57" s="17"/>
      <c r="M57" s="17"/>
    </row>
    <row r="58" spans="1:15" ht="18.600000000000001" customHeight="1" x14ac:dyDescent="0.2">
      <c r="A58" s="79" t="s">
        <v>116</v>
      </c>
      <c r="B58" s="79" t="s">
        <v>117</v>
      </c>
      <c r="C58" s="55"/>
      <c r="D58" s="17">
        <v>3</v>
      </c>
      <c r="E58" s="17"/>
      <c r="F58" s="17"/>
      <c r="H58" s="96" t="s">
        <v>31</v>
      </c>
      <c r="I58" s="96" t="s">
        <v>43</v>
      </c>
      <c r="J58" s="119" t="s">
        <v>36</v>
      </c>
      <c r="K58" s="17">
        <v>4</v>
      </c>
      <c r="L58" s="17"/>
      <c r="M58" s="17"/>
    </row>
    <row r="59" spans="1:15" ht="18.600000000000001" customHeight="1" x14ac:dyDescent="0.2">
      <c r="A59" s="79" t="s">
        <v>24</v>
      </c>
      <c r="B59" s="79" t="s">
        <v>26</v>
      </c>
      <c r="C59" s="117"/>
      <c r="D59" s="17">
        <v>3</v>
      </c>
      <c r="E59" s="17"/>
      <c r="F59" s="17"/>
      <c r="H59" s="79" t="s">
        <v>116</v>
      </c>
      <c r="I59" s="79" t="s">
        <v>125</v>
      </c>
      <c r="J59" s="61" t="s">
        <v>13</v>
      </c>
      <c r="K59" s="17">
        <v>3</v>
      </c>
      <c r="L59" s="17"/>
      <c r="M59" s="17"/>
    </row>
    <row r="60" spans="1:15" ht="18.600000000000001" customHeight="1" x14ac:dyDescent="0.2">
      <c r="A60" s="79" t="s">
        <v>112</v>
      </c>
      <c r="B60" s="89" t="s">
        <v>113</v>
      </c>
      <c r="C60" s="61" t="s">
        <v>46</v>
      </c>
      <c r="D60" s="17">
        <v>5</v>
      </c>
      <c r="E60" s="17"/>
      <c r="F60" s="17"/>
      <c r="H60" s="79" t="s">
        <v>12</v>
      </c>
      <c r="I60" s="79" t="s">
        <v>91</v>
      </c>
      <c r="J60" s="117" t="s">
        <v>49</v>
      </c>
      <c r="K60" s="168">
        <v>3</v>
      </c>
      <c r="L60" s="17"/>
      <c r="M60" s="17"/>
    </row>
    <row r="61" spans="1:15" ht="23.45" customHeight="1" x14ac:dyDescent="0.2">
      <c r="A61" s="79" t="s">
        <v>114</v>
      </c>
      <c r="B61" s="135" t="s">
        <v>115</v>
      </c>
      <c r="C61" s="56"/>
      <c r="D61" s="17">
        <v>4</v>
      </c>
      <c r="E61" s="17"/>
      <c r="F61" s="17"/>
      <c r="H61" s="79" t="s">
        <v>114</v>
      </c>
      <c r="I61" s="118" t="s">
        <v>118</v>
      </c>
      <c r="J61" s="61" t="s">
        <v>25</v>
      </c>
      <c r="K61" s="17">
        <v>4</v>
      </c>
      <c r="L61" s="17"/>
      <c r="M61" s="17"/>
    </row>
    <row r="62" spans="1:15" ht="18.600000000000001" customHeight="1" x14ac:dyDescent="0.2">
      <c r="A62" s="19"/>
      <c r="B62" s="19"/>
      <c r="C62" s="28"/>
      <c r="D62" s="105">
        <v>16</v>
      </c>
      <c r="E62" s="18"/>
      <c r="F62" s="18"/>
      <c r="H62" s="19"/>
      <c r="I62" s="19"/>
      <c r="J62" s="20"/>
      <c r="K62" s="105">
        <v>15</v>
      </c>
      <c r="L62" s="18"/>
      <c r="M62" s="18"/>
    </row>
    <row r="63" spans="1:15" ht="18.600000000000001" customHeight="1" x14ac:dyDescent="0.2">
      <c r="A63" s="129" t="s">
        <v>86</v>
      </c>
      <c r="B63" s="130"/>
      <c r="C63" s="28"/>
      <c r="D63" s="18"/>
      <c r="E63" s="18"/>
      <c r="F63" s="18"/>
      <c r="G63" s="18"/>
      <c r="H63" s="129" t="s">
        <v>85</v>
      </c>
      <c r="I63" s="130"/>
      <c r="J63" s="28"/>
      <c r="K63" s="18"/>
      <c r="L63" s="18"/>
      <c r="M63" s="18"/>
    </row>
    <row r="64" spans="1:15" ht="18.600000000000001" customHeight="1" x14ac:dyDescent="0.2">
      <c r="A64" s="96" t="s">
        <v>120</v>
      </c>
      <c r="B64" s="97" t="s">
        <v>28</v>
      </c>
      <c r="C64" s="61" t="s">
        <v>119</v>
      </c>
      <c r="D64" s="17">
        <v>4</v>
      </c>
      <c r="E64" s="17"/>
      <c r="F64" s="17"/>
      <c r="G64" s="18"/>
      <c r="H64" s="83" t="s">
        <v>208</v>
      </c>
      <c r="I64" s="101" t="s">
        <v>214</v>
      </c>
      <c r="J64" s="61"/>
      <c r="K64" s="17">
        <v>3</v>
      </c>
      <c r="L64" s="17"/>
      <c r="M64" s="17"/>
    </row>
    <row r="65" spans="1:13" ht="18.600000000000001" customHeight="1" x14ac:dyDescent="0.2">
      <c r="A65" s="96" t="s">
        <v>122</v>
      </c>
      <c r="B65" s="97" t="s">
        <v>30</v>
      </c>
      <c r="C65" s="61" t="s">
        <v>121</v>
      </c>
      <c r="D65" s="17">
        <v>4</v>
      </c>
      <c r="E65" s="17"/>
      <c r="F65" s="17"/>
      <c r="G65" s="18"/>
      <c r="H65" s="96" t="s">
        <v>137</v>
      </c>
      <c r="I65" s="122" t="s">
        <v>138</v>
      </c>
      <c r="J65" s="61" t="s">
        <v>139</v>
      </c>
      <c r="K65" s="17">
        <v>2</v>
      </c>
      <c r="L65" s="17"/>
      <c r="M65" s="17"/>
    </row>
    <row r="66" spans="1:13" ht="18.600000000000001" customHeight="1" x14ac:dyDescent="0.2">
      <c r="A66" s="97" t="s">
        <v>124</v>
      </c>
      <c r="B66" s="97" t="s">
        <v>42</v>
      </c>
      <c r="C66" s="66" t="s">
        <v>37</v>
      </c>
      <c r="D66" s="17">
        <v>4</v>
      </c>
      <c r="E66" s="17"/>
      <c r="F66" s="17"/>
      <c r="G66" s="18"/>
      <c r="H66" s="97" t="s">
        <v>177</v>
      </c>
      <c r="I66" s="97" t="s">
        <v>41</v>
      </c>
      <c r="J66" s="66" t="s">
        <v>124</v>
      </c>
      <c r="K66" s="17">
        <v>4</v>
      </c>
      <c r="L66" s="17"/>
      <c r="M66" s="17"/>
    </row>
    <row r="67" spans="1:13" ht="18.600000000000001" customHeight="1" x14ac:dyDescent="0.2">
      <c r="A67" s="79" t="s">
        <v>111</v>
      </c>
      <c r="B67" s="79" t="s">
        <v>126</v>
      </c>
      <c r="C67" s="55"/>
      <c r="D67" s="17">
        <v>3</v>
      </c>
      <c r="E67" s="17"/>
      <c r="F67" s="17"/>
      <c r="G67" s="18"/>
      <c r="H67" s="79" t="s">
        <v>24</v>
      </c>
      <c r="I67" s="79" t="s">
        <v>26</v>
      </c>
      <c r="J67" s="117"/>
      <c r="K67" s="17">
        <v>3</v>
      </c>
      <c r="L67" s="17"/>
      <c r="M67" s="17"/>
    </row>
    <row r="68" spans="1:13" ht="18.600000000000001" customHeight="1" x14ac:dyDescent="0.2">
      <c r="A68" s="19"/>
      <c r="B68" s="21"/>
      <c r="C68" s="28"/>
      <c r="D68" s="105">
        <v>15</v>
      </c>
      <c r="E68" s="18"/>
      <c r="F68" s="18"/>
      <c r="G68" s="18"/>
      <c r="H68" s="79" t="s">
        <v>12</v>
      </c>
      <c r="I68" s="79" t="s">
        <v>91</v>
      </c>
      <c r="J68" s="117" t="s">
        <v>49</v>
      </c>
      <c r="K68" s="168">
        <v>3</v>
      </c>
      <c r="L68" s="17"/>
      <c r="M68" s="17"/>
    </row>
    <row r="69" spans="1:13" ht="18.600000000000001" customHeight="1" x14ac:dyDescent="0.2">
      <c r="G69" s="37"/>
      <c r="H69" s="19"/>
      <c r="I69" s="19"/>
      <c r="J69" s="28"/>
      <c r="K69" s="105">
        <v>15</v>
      </c>
      <c r="L69" s="18"/>
      <c r="M69" s="18"/>
    </row>
    <row r="70" spans="1:13" ht="18.600000000000001" customHeight="1" x14ac:dyDescent="0.2">
      <c r="A70" s="129" t="s">
        <v>87</v>
      </c>
      <c r="B70" s="130"/>
      <c r="C70" s="28"/>
      <c r="D70" s="18"/>
      <c r="E70" s="18"/>
      <c r="F70" s="18"/>
      <c r="G70" s="18"/>
      <c r="H70" s="129" t="s">
        <v>88</v>
      </c>
      <c r="I70" s="130"/>
      <c r="J70" s="28"/>
      <c r="K70" s="18"/>
      <c r="L70" s="18"/>
      <c r="M70" s="18"/>
    </row>
    <row r="71" spans="1:13" ht="18.600000000000001" customHeight="1" x14ac:dyDescent="0.2">
      <c r="A71" s="96" t="s">
        <v>127</v>
      </c>
      <c r="B71" s="122" t="s">
        <v>34</v>
      </c>
      <c r="C71" s="61" t="s">
        <v>122</v>
      </c>
      <c r="D71" s="17">
        <v>4</v>
      </c>
      <c r="E71" s="17"/>
      <c r="F71" s="17"/>
      <c r="G71" s="18"/>
      <c r="H71" s="97" t="s">
        <v>123</v>
      </c>
      <c r="I71" s="97"/>
      <c r="J71" s="55"/>
      <c r="K71" s="17">
        <v>3</v>
      </c>
      <c r="L71" s="17"/>
      <c r="M71" s="17"/>
    </row>
    <row r="72" spans="1:13" ht="18.600000000000001" customHeight="1" x14ac:dyDescent="0.2">
      <c r="A72" s="96" t="s">
        <v>32</v>
      </c>
      <c r="B72" s="122" t="s">
        <v>33</v>
      </c>
      <c r="C72" s="61" t="s">
        <v>130</v>
      </c>
      <c r="D72" s="17">
        <v>3</v>
      </c>
      <c r="E72" s="17"/>
      <c r="F72" s="17"/>
      <c r="G72" s="18"/>
      <c r="H72" s="97" t="s">
        <v>38</v>
      </c>
      <c r="I72" s="97" t="s">
        <v>133</v>
      </c>
      <c r="J72" s="66"/>
      <c r="K72" s="17">
        <v>1</v>
      </c>
      <c r="L72" s="17"/>
      <c r="M72" s="17"/>
    </row>
    <row r="73" spans="1:13" ht="18.600000000000001" customHeight="1" x14ac:dyDescent="0.2">
      <c r="A73" s="96" t="s">
        <v>128</v>
      </c>
      <c r="B73" s="122" t="s">
        <v>129</v>
      </c>
      <c r="C73" s="61" t="s">
        <v>73</v>
      </c>
      <c r="D73" s="17">
        <v>3</v>
      </c>
      <c r="E73" s="17"/>
      <c r="F73" s="17"/>
      <c r="G73" s="18"/>
      <c r="H73" s="88" t="s">
        <v>99</v>
      </c>
      <c r="I73" s="101" t="s">
        <v>100</v>
      </c>
      <c r="J73" s="120"/>
      <c r="K73" s="128">
        <v>5</v>
      </c>
      <c r="L73" s="17"/>
      <c r="M73" s="127"/>
    </row>
    <row r="74" spans="1:13" ht="18.600000000000001" customHeight="1" x14ac:dyDescent="0.2">
      <c r="A74" s="88" t="s">
        <v>97</v>
      </c>
      <c r="B74" s="101" t="s">
        <v>98</v>
      </c>
      <c r="C74" s="120"/>
      <c r="D74" s="121">
        <v>1</v>
      </c>
      <c r="E74" s="17"/>
      <c r="F74" s="17"/>
      <c r="G74" s="18"/>
      <c r="H74" s="83" t="s">
        <v>131</v>
      </c>
      <c r="I74" s="126" t="s">
        <v>132</v>
      </c>
      <c r="J74" s="125"/>
      <c r="K74" s="17">
        <v>3</v>
      </c>
      <c r="L74" s="17"/>
      <c r="M74" s="17"/>
    </row>
    <row r="75" spans="1:13" ht="18.600000000000001" customHeight="1" x14ac:dyDescent="0.2">
      <c r="A75" s="88" t="s">
        <v>95</v>
      </c>
      <c r="B75" s="101" t="s">
        <v>96</v>
      </c>
      <c r="C75" s="120"/>
      <c r="D75" s="121">
        <v>3</v>
      </c>
      <c r="E75" s="17"/>
      <c r="F75" s="17"/>
      <c r="G75" s="19"/>
      <c r="H75" s="123" t="s">
        <v>134</v>
      </c>
      <c r="I75" s="123"/>
      <c r="J75" s="66"/>
      <c r="K75" s="17"/>
      <c r="L75" s="17"/>
      <c r="M75" s="17"/>
    </row>
    <row r="76" spans="1:13" ht="18.600000000000001" customHeight="1" x14ac:dyDescent="0.2">
      <c r="A76" s="123" t="s">
        <v>134</v>
      </c>
      <c r="B76" s="123"/>
      <c r="C76" s="66"/>
      <c r="D76" s="17"/>
      <c r="E76" s="17"/>
      <c r="F76" s="17"/>
      <c r="G76" s="19"/>
      <c r="H76" s="31"/>
      <c r="I76" s="31"/>
      <c r="J76" s="31"/>
      <c r="K76" s="105"/>
      <c r="L76" s="18"/>
      <c r="M76" s="18"/>
    </row>
    <row r="77" spans="1:13" ht="18.600000000000001" customHeight="1" x14ac:dyDescent="0.2">
      <c r="B77" s="32"/>
      <c r="C77" s="1"/>
      <c r="D77" s="105"/>
    </row>
    <row r="78" spans="1:13" ht="18.600000000000001" customHeight="1" x14ac:dyDescent="0.2">
      <c r="A78" s="133" t="s">
        <v>90</v>
      </c>
      <c r="B78" s="134"/>
      <c r="C78" s="19"/>
      <c r="D78" s="18"/>
      <c r="E78" s="30"/>
      <c r="F78" s="30"/>
      <c r="G78" s="2"/>
      <c r="H78" s="129" t="s">
        <v>89</v>
      </c>
      <c r="I78" s="130"/>
      <c r="J78" s="23"/>
      <c r="K78" s="18"/>
      <c r="L78" s="18"/>
      <c r="M78" s="18"/>
    </row>
    <row r="79" spans="1:13" ht="18.600000000000001" customHeight="1" x14ac:dyDescent="0.2">
      <c r="A79" s="88" t="s">
        <v>101</v>
      </c>
      <c r="B79" s="101" t="s">
        <v>102</v>
      </c>
      <c r="C79" s="124"/>
      <c r="D79" s="17">
        <v>7</v>
      </c>
      <c r="E79" s="17"/>
      <c r="F79" s="17"/>
      <c r="G79" s="18"/>
      <c r="H79" s="83" t="s">
        <v>103</v>
      </c>
      <c r="I79" s="101" t="s">
        <v>104</v>
      </c>
      <c r="J79" s="120"/>
      <c r="K79" s="121">
        <v>11</v>
      </c>
      <c r="L79" s="17"/>
      <c r="M79" s="17"/>
    </row>
    <row r="80" spans="1:13" ht="18.600000000000001" customHeight="1" x14ac:dyDescent="0.2">
      <c r="A80" s="83" t="s">
        <v>105</v>
      </c>
      <c r="B80" s="101" t="s">
        <v>106</v>
      </c>
      <c r="C80" s="124"/>
      <c r="D80" s="17">
        <v>2</v>
      </c>
      <c r="E80" s="17"/>
      <c r="F80" s="17"/>
      <c r="G80" s="18"/>
      <c r="H80" s="88" t="s">
        <v>107</v>
      </c>
      <c r="I80" s="101" t="s">
        <v>108</v>
      </c>
      <c r="J80" s="120"/>
      <c r="K80" s="121">
        <v>1</v>
      </c>
      <c r="L80" s="17"/>
      <c r="M80" s="17"/>
    </row>
    <row r="81" spans="1:14" ht="18.600000000000001" customHeight="1" x14ac:dyDescent="0.2">
      <c r="A81" s="123" t="s">
        <v>134</v>
      </c>
      <c r="B81" s="123"/>
      <c r="C81" s="66"/>
      <c r="D81" s="17"/>
      <c r="E81" s="17"/>
      <c r="F81" s="17"/>
      <c r="G81" s="18"/>
      <c r="K81" s="105">
        <v>12</v>
      </c>
    </row>
    <row r="82" spans="1:14" ht="18.600000000000001" customHeight="1" x14ac:dyDescent="0.2">
      <c r="A82" s="226"/>
      <c r="B82" s="226"/>
      <c r="C82" s="29"/>
      <c r="D82" s="17"/>
      <c r="E82" s="18"/>
      <c r="F82" s="18"/>
      <c r="G82" s="18"/>
      <c r="K82" s="2"/>
    </row>
    <row r="83" spans="1:14" s="230" customFormat="1" ht="24" customHeight="1" x14ac:dyDescent="0.2">
      <c r="A83" s="227" t="s">
        <v>253</v>
      </c>
      <c r="B83" s="228" t="s">
        <v>254</v>
      </c>
      <c r="C83" s="215" t="s">
        <v>256</v>
      </c>
      <c r="D83" s="229"/>
      <c r="E83" s="251" t="s">
        <v>255</v>
      </c>
      <c r="F83" s="251"/>
      <c r="G83" s="251"/>
      <c r="H83" s="251"/>
      <c r="I83" s="2"/>
      <c r="J83" s="104" t="s">
        <v>203</v>
      </c>
      <c r="K83" s="105">
        <v>120</v>
      </c>
      <c r="L83" s="15"/>
      <c r="M83" s="15"/>
      <c r="N83" s="1"/>
    </row>
    <row r="84" spans="1:14" ht="25.5" customHeight="1" x14ac:dyDescent="0.2">
      <c r="A84" s="239" t="s">
        <v>206</v>
      </c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</sheetData>
  <sortState ref="A67:F72">
    <sortCondition ref="A67"/>
  </sortState>
  <mergeCells count="20">
    <mergeCell ref="A51:M51"/>
    <mergeCell ref="E83:H83"/>
    <mergeCell ref="A29:F29"/>
    <mergeCell ref="A30:F30"/>
    <mergeCell ref="A84:M84"/>
    <mergeCell ref="B1:C1"/>
    <mergeCell ref="D1:M1"/>
    <mergeCell ref="B2:C2"/>
    <mergeCell ref="D2:G2"/>
    <mergeCell ref="J2:M2"/>
    <mergeCell ref="B3:C3"/>
    <mergeCell ref="D3:G3"/>
    <mergeCell ref="J3:M3"/>
    <mergeCell ref="B54:C54"/>
    <mergeCell ref="D54:G54"/>
    <mergeCell ref="J54:M54"/>
    <mergeCell ref="B52:C52"/>
    <mergeCell ref="B53:C53"/>
    <mergeCell ref="D53:G53"/>
    <mergeCell ref="H52:M52"/>
  </mergeCells>
  <conditionalFormatting sqref="M68">
    <cfRule type="cellIs" dxfId="43" priority="157" operator="between">
      <formula>"F"</formula>
      <formula>"F"</formula>
    </cfRule>
  </conditionalFormatting>
  <conditionalFormatting sqref="M49">
    <cfRule type="cellIs" dxfId="42" priority="122" operator="between">
      <formula>"F"</formula>
      <formula>"F"</formula>
    </cfRule>
  </conditionalFormatting>
  <conditionalFormatting sqref="M42">
    <cfRule type="cellIs" dxfId="41" priority="126" operator="between">
      <formula>"D"</formula>
      <formula>"F"</formula>
    </cfRule>
  </conditionalFormatting>
  <conditionalFormatting sqref="M43">
    <cfRule type="cellIs" dxfId="40" priority="125" operator="between">
      <formula>"D"</formula>
      <formula>"F"</formula>
    </cfRule>
  </conditionalFormatting>
  <conditionalFormatting sqref="M39">
    <cfRule type="cellIs" dxfId="39" priority="130" operator="between">
      <formula>"D"</formula>
      <formula>"F"</formula>
    </cfRule>
  </conditionalFormatting>
  <conditionalFormatting sqref="M40">
    <cfRule type="cellIs" dxfId="38" priority="129" operator="between">
      <formula>"F"</formula>
      <formula>"F"</formula>
    </cfRule>
  </conditionalFormatting>
  <conditionalFormatting sqref="M41">
    <cfRule type="cellIs" dxfId="37" priority="128" operator="between">
      <formula>"F"</formula>
      <formula>"F"</formula>
    </cfRule>
  </conditionalFormatting>
  <conditionalFormatting sqref="M44:M46">
    <cfRule type="cellIs" dxfId="36" priority="127" operator="between">
      <formula>"F"</formula>
      <formula>"F"</formula>
    </cfRule>
  </conditionalFormatting>
  <conditionalFormatting sqref="M47">
    <cfRule type="cellIs" dxfId="35" priority="124" operator="between">
      <formula>"D"</formula>
      <formula>"F"</formula>
    </cfRule>
  </conditionalFormatting>
  <conditionalFormatting sqref="M48">
    <cfRule type="cellIs" dxfId="34" priority="123" operator="between">
      <formula>"D"</formula>
      <formula>"F"</formula>
    </cfRule>
  </conditionalFormatting>
  <conditionalFormatting sqref="M7">
    <cfRule type="cellIs" dxfId="33" priority="69" operator="between">
      <formula>"D"</formula>
      <formula>"F"</formula>
    </cfRule>
  </conditionalFormatting>
  <conditionalFormatting sqref="M8">
    <cfRule type="cellIs" dxfId="32" priority="68" operator="between">
      <formula>"D"</formula>
      <formula>"F"</formula>
    </cfRule>
  </conditionalFormatting>
  <conditionalFormatting sqref="F61">
    <cfRule type="cellIs" dxfId="31" priority="51" operator="between">
      <formula>"F"</formula>
      <formula>"F"</formula>
    </cfRule>
  </conditionalFormatting>
  <conditionalFormatting sqref="F64 F60">
    <cfRule type="cellIs" dxfId="30" priority="50" operator="between">
      <formula>"D"</formula>
      <formula>"F"</formula>
    </cfRule>
  </conditionalFormatting>
  <conditionalFormatting sqref="M60 M58">
    <cfRule type="cellIs" dxfId="29" priority="49" operator="between">
      <formula>"F"</formula>
      <formula>"F"</formula>
    </cfRule>
  </conditionalFormatting>
  <conditionalFormatting sqref="F58 M59">
    <cfRule type="cellIs" dxfId="28" priority="48" operator="between">
      <formula>"D"</formula>
      <formula>"F"</formula>
    </cfRule>
  </conditionalFormatting>
  <conditionalFormatting sqref="M67">
    <cfRule type="cellIs" dxfId="27" priority="45" operator="between">
      <formula>"D"</formula>
      <formula>"F"</formula>
    </cfRule>
  </conditionalFormatting>
  <conditionalFormatting sqref="F67 M70 M73">
    <cfRule type="cellIs" dxfId="26" priority="42" operator="between">
      <formula>"D"</formula>
      <formula>"F"</formula>
    </cfRule>
  </conditionalFormatting>
  <conditionalFormatting sqref="M72">
    <cfRule type="cellIs" dxfId="25" priority="38" operator="between">
      <formula>"D"</formula>
      <formula>"F"</formula>
    </cfRule>
  </conditionalFormatting>
  <conditionalFormatting sqref="M57">
    <cfRule type="cellIs" dxfId="24" priority="30" operator="between">
      <formula>"D"</formula>
      <formula>"F"</formula>
    </cfRule>
  </conditionalFormatting>
  <conditionalFormatting sqref="M79:M80">
    <cfRule type="cellIs" dxfId="23" priority="29" operator="between">
      <formula>"F"</formula>
      <formula>"F"</formula>
    </cfRule>
  </conditionalFormatting>
  <conditionalFormatting sqref="F80">
    <cfRule type="cellIs" dxfId="22" priority="26" operator="between">
      <formula>"F"</formula>
      <formula>"F"</formula>
    </cfRule>
  </conditionalFormatting>
  <conditionalFormatting sqref="M71">
    <cfRule type="cellIs" dxfId="21" priority="25" operator="between">
      <formula>"F"</formula>
      <formula>"F"</formula>
    </cfRule>
  </conditionalFormatting>
  <conditionalFormatting sqref="M61">
    <cfRule type="cellIs" dxfId="20" priority="24" operator="between">
      <formula>"F"</formula>
      <formula>"F"</formula>
    </cfRule>
  </conditionalFormatting>
  <conditionalFormatting sqref="F74:F75">
    <cfRule type="cellIs" dxfId="19" priority="22" operator="between">
      <formula>"F"</formula>
      <formula>"F"</formula>
    </cfRule>
  </conditionalFormatting>
  <conditionalFormatting sqref="F79">
    <cfRule type="cellIs" dxfId="18" priority="19" operator="between">
      <formula>"D"</formula>
      <formula>"F"</formula>
    </cfRule>
  </conditionalFormatting>
  <conditionalFormatting sqref="M66">
    <cfRule type="cellIs" dxfId="17" priority="16" operator="between">
      <formula>"D"</formula>
      <formula>"F"</formula>
    </cfRule>
  </conditionalFormatting>
  <conditionalFormatting sqref="F76">
    <cfRule type="cellIs" dxfId="16" priority="15" operator="between">
      <formula>"D"</formula>
      <formula>"F"</formula>
    </cfRule>
  </conditionalFormatting>
  <conditionalFormatting sqref="F81:F82">
    <cfRule type="cellIs" dxfId="15" priority="2" operator="between">
      <formula>"D"</formula>
      <formula>"F"</formula>
    </cfRule>
  </conditionalFormatting>
  <conditionalFormatting sqref="M75">
    <cfRule type="cellIs" dxfId="14" priority="1" operator="between">
      <formula>"D"</formula>
      <formula>"F"</formula>
    </cfRule>
  </conditionalFormatting>
  <hyperlinks>
    <hyperlink ref="A30" r:id="rId1" display="http://www.sdstate.edu/van-d-and-barbara-b-fishback-honors. "/>
  </hyperlinks>
  <printOptions horizontalCentered="1"/>
  <pageMargins left="0.25" right="0.25" top="0.25" bottom="0.25" header="0.3" footer="0.3"/>
  <pageSetup scale="77" fitToHeight="2" orientation="landscape" r:id="rId2"/>
  <rowBreaks count="1" manualBreakCount="1">
    <brk id="51" max="12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C157"/>
  <sheetViews>
    <sheetView zoomScaleSheetLayoutView="100" workbookViewId="0">
      <selection activeCell="B13" sqref="B13"/>
    </sheetView>
  </sheetViews>
  <sheetFormatPr defaultColWidth="9.140625" defaultRowHeight="14.1" customHeight="1" x14ac:dyDescent="0.25"/>
  <cols>
    <col min="1" max="1" width="55.140625" style="39" customWidth="1"/>
    <col min="2" max="2" width="41.5703125" style="40" customWidth="1"/>
    <col min="3" max="3" width="60.140625" style="43" customWidth="1"/>
    <col min="4" max="4" width="7.5703125" style="39" customWidth="1"/>
    <col min="5" max="237" width="9.140625" style="38"/>
    <col min="238" max="16384" width="9.140625" style="39"/>
  </cols>
  <sheetData>
    <row r="1" spans="1:237" ht="21" customHeight="1" x14ac:dyDescent="0.3">
      <c r="A1" s="261" t="s">
        <v>65</v>
      </c>
      <c r="B1" s="261"/>
      <c r="C1" s="261"/>
      <c r="D1" s="261"/>
    </row>
    <row r="2" spans="1:237" ht="32.25" customHeight="1" x14ac:dyDescent="0.25">
      <c r="A2" s="137" t="s">
        <v>52</v>
      </c>
      <c r="B2" s="138" t="s">
        <v>67</v>
      </c>
      <c r="C2" s="139" t="s">
        <v>192</v>
      </c>
      <c r="D2" s="140" t="s">
        <v>21</v>
      </c>
      <c r="IC2" s="39"/>
    </row>
    <row r="3" spans="1:237" s="3" customFormat="1" ht="15" x14ac:dyDescent="0.25">
      <c r="A3" s="204" t="s">
        <v>233</v>
      </c>
      <c r="B3" s="205" t="s">
        <v>68</v>
      </c>
      <c r="C3" s="206"/>
      <c r="D3" s="207">
        <v>1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</row>
    <row r="4" spans="1:237" s="3" customFormat="1" ht="15" x14ac:dyDescent="0.25">
      <c r="A4" s="204" t="s">
        <v>234</v>
      </c>
      <c r="B4" s="205" t="s">
        <v>68</v>
      </c>
      <c r="C4" s="206" t="s">
        <v>235</v>
      </c>
      <c r="D4" s="207">
        <v>4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</row>
    <row r="5" spans="1:237" s="3" customFormat="1" ht="15" x14ac:dyDescent="0.25">
      <c r="A5" s="204" t="s">
        <v>236</v>
      </c>
      <c r="B5" s="205" t="s">
        <v>69</v>
      </c>
      <c r="C5" s="208" t="s">
        <v>237</v>
      </c>
      <c r="D5" s="207">
        <v>4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</row>
    <row r="6" spans="1:237" s="3" customFormat="1" ht="15" x14ac:dyDescent="0.25">
      <c r="A6" s="204" t="s">
        <v>238</v>
      </c>
      <c r="B6" s="205" t="s">
        <v>68</v>
      </c>
      <c r="C6" s="202" t="s">
        <v>239</v>
      </c>
      <c r="D6" s="207">
        <v>4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237" s="3" customFormat="1" ht="15" x14ac:dyDescent="0.25">
      <c r="A7" s="204" t="s">
        <v>240</v>
      </c>
      <c r="B7" s="209" t="s">
        <v>69</v>
      </c>
      <c r="C7" s="202" t="s">
        <v>241</v>
      </c>
      <c r="D7" s="149">
        <v>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237" s="3" customFormat="1" ht="15" x14ac:dyDescent="0.25">
      <c r="A8" s="204" t="s">
        <v>242</v>
      </c>
      <c r="B8" s="209" t="s">
        <v>243</v>
      </c>
      <c r="C8" s="202" t="s">
        <v>244</v>
      </c>
      <c r="D8" s="207">
        <v>3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</row>
    <row r="9" spans="1:237" s="3" customFormat="1" ht="15" x14ac:dyDescent="0.25">
      <c r="A9" s="204" t="s">
        <v>245</v>
      </c>
      <c r="B9" s="209" t="s">
        <v>68</v>
      </c>
      <c r="C9" s="202" t="s">
        <v>246</v>
      </c>
      <c r="D9" s="149">
        <v>4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</row>
    <row r="10" spans="1:237" ht="14.1" customHeight="1" x14ac:dyDescent="0.25">
      <c r="A10" s="204" t="s">
        <v>247</v>
      </c>
      <c r="B10" s="205" t="s">
        <v>70</v>
      </c>
      <c r="C10" s="202" t="s">
        <v>29</v>
      </c>
      <c r="D10" s="207">
        <v>4</v>
      </c>
    </row>
    <row r="11" spans="1:237" s="41" customFormat="1" ht="14.1" customHeight="1" x14ac:dyDescent="0.25">
      <c r="A11" s="204" t="s">
        <v>53</v>
      </c>
      <c r="B11" s="141" t="s">
        <v>185</v>
      </c>
      <c r="C11" s="142" t="s">
        <v>130</v>
      </c>
      <c r="D11" s="121">
        <v>3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</row>
    <row r="12" spans="1:237" s="38" customFormat="1" ht="14.1" customHeight="1" x14ac:dyDescent="0.25">
      <c r="A12" s="204" t="s">
        <v>248</v>
      </c>
      <c r="B12" s="141" t="s">
        <v>186</v>
      </c>
      <c r="C12" s="142" t="s">
        <v>73</v>
      </c>
      <c r="D12" s="121">
        <v>3</v>
      </c>
    </row>
    <row r="13" spans="1:237" s="41" customFormat="1" ht="14.1" customHeight="1" x14ac:dyDescent="0.25">
      <c r="A13" s="204" t="s">
        <v>55</v>
      </c>
      <c r="B13" s="141" t="s">
        <v>69</v>
      </c>
      <c r="C13" s="142" t="s">
        <v>32</v>
      </c>
      <c r="D13" s="121">
        <v>1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</row>
    <row r="14" spans="1:237" s="41" customFormat="1" ht="14.1" customHeight="1" x14ac:dyDescent="0.25">
      <c r="A14" s="258" t="s">
        <v>51</v>
      </c>
      <c r="B14" s="258"/>
      <c r="C14" s="143"/>
      <c r="D14" s="144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</row>
    <row r="15" spans="1:237" s="41" customFormat="1" ht="14.1" customHeight="1" x14ac:dyDescent="0.25">
      <c r="A15" s="204" t="s">
        <v>58</v>
      </c>
      <c r="B15" s="205" t="s">
        <v>71</v>
      </c>
      <c r="C15" s="142" t="s">
        <v>193</v>
      </c>
      <c r="D15" s="121">
        <v>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</row>
    <row r="16" spans="1:237" ht="14.1" customHeight="1" x14ac:dyDescent="0.25">
      <c r="A16" s="204" t="s">
        <v>66</v>
      </c>
      <c r="B16" s="205" t="s">
        <v>71</v>
      </c>
      <c r="C16" s="142" t="s">
        <v>194</v>
      </c>
      <c r="D16" s="121">
        <v>2</v>
      </c>
      <c r="IC16" s="39"/>
    </row>
    <row r="17" spans="1:237" ht="14.1" customHeight="1" x14ac:dyDescent="0.25">
      <c r="A17" s="204" t="s">
        <v>183</v>
      </c>
      <c r="B17" s="205" t="s">
        <v>69</v>
      </c>
      <c r="C17" s="142" t="s">
        <v>182</v>
      </c>
      <c r="D17" s="121">
        <v>3</v>
      </c>
      <c r="IC17" s="39"/>
    </row>
    <row r="18" spans="1:237" ht="14.1" customHeight="1" x14ac:dyDescent="0.25">
      <c r="A18" s="204" t="s">
        <v>59</v>
      </c>
      <c r="B18" s="205" t="s">
        <v>72</v>
      </c>
      <c r="C18" s="142" t="s">
        <v>147</v>
      </c>
      <c r="D18" s="121">
        <v>2</v>
      </c>
      <c r="IC18" s="39"/>
    </row>
    <row r="19" spans="1:237" s="38" customFormat="1" ht="14.1" customHeight="1" x14ac:dyDescent="0.25">
      <c r="A19" s="204" t="s">
        <v>60</v>
      </c>
      <c r="B19" s="209" t="s">
        <v>70</v>
      </c>
      <c r="C19" s="142" t="s">
        <v>61</v>
      </c>
      <c r="D19" s="121">
        <v>2</v>
      </c>
    </row>
    <row r="20" spans="1:237" ht="14.1" customHeight="1" x14ac:dyDescent="0.25">
      <c r="A20" s="204" t="s">
        <v>226</v>
      </c>
      <c r="B20" s="209" t="s">
        <v>68</v>
      </c>
      <c r="C20" s="142" t="s">
        <v>148</v>
      </c>
      <c r="D20" s="121">
        <v>4</v>
      </c>
      <c r="IC20" s="39"/>
    </row>
    <row r="21" spans="1:237" ht="14.1" customHeight="1" x14ac:dyDescent="0.25">
      <c r="A21" s="204" t="s">
        <v>62</v>
      </c>
      <c r="B21" s="209" t="s">
        <v>74</v>
      </c>
      <c r="C21" s="142" t="s">
        <v>63</v>
      </c>
      <c r="D21" s="121">
        <v>2</v>
      </c>
      <c r="IC21" s="39"/>
    </row>
    <row r="22" spans="1:237" ht="14.1" customHeight="1" x14ac:dyDescent="0.25">
      <c r="A22" s="204" t="s">
        <v>175</v>
      </c>
      <c r="B22" s="205" t="s">
        <v>92</v>
      </c>
      <c r="C22" s="142" t="s">
        <v>149</v>
      </c>
      <c r="D22" s="121">
        <v>2</v>
      </c>
      <c r="IC22" s="39"/>
    </row>
    <row r="23" spans="1:237" ht="14.1" customHeight="1" x14ac:dyDescent="0.25">
      <c r="A23" s="204" t="s">
        <v>54</v>
      </c>
      <c r="B23" s="141" t="s">
        <v>69</v>
      </c>
      <c r="C23" s="142" t="s">
        <v>32</v>
      </c>
      <c r="D23" s="121">
        <v>3</v>
      </c>
      <c r="IC23" s="39"/>
    </row>
    <row r="24" spans="1:237" ht="14.1" customHeight="1" x14ac:dyDescent="0.25">
      <c r="A24" s="204" t="s">
        <v>56</v>
      </c>
      <c r="B24" s="141" t="s">
        <v>70</v>
      </c>
      <c r="C24" s="142" t="s">
        <v>150</v>
      </c>
      <c r="D24" s="121">
        <v>3</v>
      </c>
      <c r="IC24" s="39"/>
    </row>
    <row r="25" spans="1:237" ht="14.1" customHeight="1" x14ac:dyDescent="0.25">
      <c r="A25" s="258" t="s">
        <v>64</v>
      </c>
      <c r="B25" s="258"/>
      <c r="C25" s="143"/>
      <c r="D25" s="210">
        <v>17</v>
      </c>
      <c r="IC25" s="39"/>
    </row>
    <row r="26" spans="1:237" ht="14.1" customHeight="1" x14ac:dyDescent="0.25">
      <c r="A26" s="211" t="s">
        <v>230</v>
      </c>
      <c r="B26" s="141" t="s">
        <v>187</v>
      </c>
      <c r="C26" s="145" t="s">
        <v>46</v>
      </c>
      <c r="D26" s="121">
        <v>5</v>
      </c>
      <c r="IC26" s="39"/>
    </row>
    <row r="27" spans="1:237" ht="14.1" customHeight="1" x14ac:dyDescent="0.25">
      <c r="A27" s="211" t="s">
        <v>229</v>
      </c>
      <c r="B27" s="141" t="s">
        <v>187</v>
      </c>
      <c r="C27" s="145" t="s">
        <v>36</v>
      </c>
      <c r="D27" s="121">
        <v>4</v>
      </c>
      <c r="IC27" s="39"/>
    </row>
    <row r="28" spans="1:237" ht="14.1" customHeight="1" x14ac:dyDescent="0.25">
      <c r="A28" s="212" t="s">
        <v>231</v>
      </c>
      <c r="B28" s="141" t="s">
        <v>187</v>
      </c>
      <c r="C28" s="146" t="s">
        <v>37</v>
      </c>
      <c r="D28" s="121">
        <v>4</v>
      </c>
      <c r="IC28" s="39"/>
    </row>
    <row r="29" spans="1:237" ht="14.1" customHeight="1" x14ac:dyDescent="0.25">
      <c r="A29" s="212" t="s">
        <v>232</v>
      </c>
      <c r="B29" s="141" t="s">
        <v>187</v>
      </c>
      <c r="C29" s="146" t="s">
        <v>35</v>
      </c>
      <c r="D29" s="121">
        <v>4</v>
      </c>
      <c r="IC29" s="39"/>
    </row>
    <row r="30" spans="1:237" ht="14.1" customHeight="1" x14ac:dyDescent="0.25">
      <c r="A30" s="147"/>
      <c r="B30" s="148"/>
      <c r="C30" s="147"/>
      <c r="D30" s="147"/>
      <c r="IC30" s="39"/>
    </row>
    <row r="31" spans="1:237" ht="14.1" customHeight="1" x14ac:dyDescent="0.25">
      <c r="A31" s="259" t="s">
        <v>151</v>
      </c>
      <c r="B31" s="259"/>
      <c r="C31" s="259"/>
      <c r="D31" s="259"/>
    </row>
    <row r="32" spans="1:237" ht="14.1" customHeight="1" x14ac:dyDescent="0.25">
      <c r="A32" s="197" t="s">
        <v>152</v>
      </c>
      <c r="B32" s="198" t="s">
        <v>184</v>
      </c>
      <c r="C32" s="198"/>
      <c r="D32" s="199">
        <v>2</v>
      </c>
      <c r="HY32" s="39"/>
      <c r="HZ32" s="39"/>
      <c r="IA32" s="39"/>
      <c r="IB32" s="39"/>
      <c r="IC32" s="39"/>
    </row>
    <row r="33" spans="1:237" ht="14.1" customHeight="1" x14ac:dyDescent="0.25">
      <c r="A33" s="197" t="s">
        <v>153</v>
      </c>
      <c r="B33" s="198" t="s">
        <v>184</v>
      </c>
      <c r="C33" s="200" t="s">
        <v>154</v>
      </c>
      <c r="D33" s="199">
        <v>4</v>
      </c>
      <c r="HY33" s="39"/>
      <c r="HZ33" s="39"/>
      <c r="IA33" s="39"/>
      <c r="IB33" s="39"/>
      <c r="IC33" s="39"/>
    </row>
    <row r="34" spans="1:237" ht="14.1" customHeight="1" x14ac:dyDescent="0.25">
      <c r="A34" s="197" t="s">
        <v>155</v>
      </c>
      <c r="B34" s="198" t="s">
        <v>184</v>
      </c>
      <c r="C34" s="200" t="s">
        <v>156</v>
      </c>
      <c r="D34" s="199">
        <v>5</v>
      </c>
      <c r="HY34" s="39"/>
      <c r="HZ34" s="39"/>
      <c r="IA34" s="39"/>
      <c r="IB34" s="39"/>
      <c r="IC34" s="39"/>
    </row>
    <row r="35" spans="1:237" ht="14.1" customHeight="1" x14ac:dyDescent="0.25">
      <c r="A35" s="147" t="s">
        <v>157</v>
      </c>
      <c r="B35" s="201" t="s">
        <v>188</v>
      </c>
      <c r="C35" s="202" t="s">
        <v>158</v>
      </c>
      <c r="D35" s="149">
        <v>4</v>
      </c>
      <c r="HY35" s="39"/>
      <c r="HZ35" s="39"/>
      <c r="IA35" s="39"/>
      <c r="IB35" s="39"/>
      <c r="IC35" s="39"/>
    </row>
    <row r="36" spans="1:237" ht="14.1" customHeight="1" x14ac:dyDescent="0.25">
      <c r="A36" s="147" t="s">
        <v>159</v>
      </c>
      <c r="B36" s="201" t="s">
        <v>188</v>
      </c>
      <c r="C36" s="202" t="s">
        <v>227</v>
      </c>
      <c r="D36" s="149">
        <v>4</v>
      </c>
      <c r="HY36" s="39"/>
      <c r="HZ36" s="39"/>
      <c r="IA36" s="39"/>
      <c r="IB36" s="39"/>
      <c r="IC36" s="39"/>
    </row>
    <row r="37" spans="1:237" ht="14.1" customHeight="1" x14ac:dyDescent="0.25">
      <c r="A37" s="197" t="s">
        <v>160</v>
      </c>
      <c r="B37" s="198" t="s">
        <v>184</v>
      </c>
      <c r="C37" s="200" t="s">
        <v>161</v>
      </c>
      <c r="D37" s="199">
        <v>4</v>
      </c>
    </row>
    <row r="38" spans="1:237" ht="14.1" customHeight="1" x14ac:dyDescent="0.25">
      <c r="A38" s="203" t="s">
        <v>162</v>
      </c>
      <c r="B38" s="201" t="s">
        <v>188</v>
      </c>
      <c r="C38" s="200" t="s">
        <v>228</v>
      </c>
      <c r="D38" s="149">
        <v>4</v>
      </c>
    </row>
    <row r="39" spans="1:237" ht="14.1" customHeight="1" x14ac:dyDescent="0.25">
      <c r="A39" s="203" t="s">
        <v>163</v>
      </c>
      <c r="B39" s="201" t="s">
        <v>188</v>
      </c>
      <c r="C39" s="200" t="s">
        <v>164</v>
      </c>
      <c r="D39" s="149">
        <v>4</v>
      </c>
    </row>
    <row r="40" spans="1:237" ht="14.1" customHeight="1" x14ac:dyDescent="0.25">
      <c r="A40" s="197" t="s">
        <v>143</v>
      </c>
      <c r="B40" s="198" t="s">
        <v>184</v>
      </c>
      <c r="C40" s="200" t="s">
        <v>27</v>
      </c>
      <c r="D40" s="174">
        <v>3</v>
      </c>
      <c r="IC40" s="39"/>
    </row>
    <row r="41" spans="1:237" ht="14.1" customHeight="1" x14ac:dyDescent="0.25">
      <c r="A41" s="197" t="s">
        <v>144</v>
      </c>
      <c r="B41" s="198" t="s">
        <v>184</v>
      </c>
      <c r="C41" s="200" t="s">
        <v>145</v>
      </c>
      <c r="D41" s="152">
        <v>1</v>
      </c>
      <c r="IC41" s="39"/>
    </row>
    <row r="42" spans="1:237" ht="14.1" customHeight="1" x14ac:dyDescent="0.25">
      <c r="A42" s="147" t="s">
        <v>165</v>
      </c>
      <c r="B42" s="149"/>
      <c r="C42" s="141"/>
      <c r="D42" s="149" t="s">
        <v>166</v>
      </c>
      <c r="IC42" s="39"/>
    </row>
    <row r="43" spans="1:237" ht="14.1" customHeight="1" x14ac:dyDescent="0.25">
      <c r="A43" s="147" t="s">
        <v>167</v>
      </c>
      <c r="B43" s="149"/>
      <c r="C43" s="141"/>
      <c r="D43" s="149" t="s">
        <v>168</v>
      </c>
      <c r="IC43" s="39"/>
    </row>
    <row r="44" spans="1:237" ht="14.1" customHeight="1" x14ac:dyDescent="0.25">
      <c r="A44" s="147" t="s">
        <v>169</v>
      </c>
      <c r="B44" s="149"/>
      <c r="C44" s="141"/>
      <c r="D44" s="150" t="s">
        <v>170</v>
      </c>
      <c r="IC44" s="39"/>
    </row>
    <row r="45" spans="1:237" ht="14.1" customHeight="1" x14ac:dyDescent="0.25">
      <c r="A45" s="147" t="s">
        <v>171</v>
      </c>
      <c r="B45" s="149"/>
      <c r="C45" s="141"/>
      <c r="D45" s="150" t="s">
        <v>170</v>
      </c>
      <c r="IC45" s="39"/>
    </row>
    <row r="46" spans="1:237" ht="14.1" customHeight="1" x14ac:dyDescent="0.25">
      <c r="A46" s="147" t="s">
        <v>57</v>
      </c>
      <c r="B46" s="151"/>
      <c r="C46" s="141"/>
      <c r="D46" s="174">
        <v>3</v>
      </c>
      <c r="IC46" s="39"/>
    </row>
    <row r="47" spans="1:237" ht="19.5" customHeight="1" x14ac:dyDescent="0.25">
      <c r="A47" s="260" t="s">
        <v>146</v>
      </c>
      <c r="B47" s="260"/>
      <c r="C47" s="260"/>
      <c r="D47" s="260"/>
    </row>
    <row r="48" spans="1:237" ht="14.1" customHeight="1" x14ac:dyDescent="0.25">
      <c r="A48" s="38"/>
      <c r="B48" s="38"/>
      <c r="C48" s="42"/>
      <c r="D48" s="38"/>
    </row>
    <row r="49" spans="1:4" ht="14.1" customHeight="1" x14ac:dyDescent="0.25">
      <c r="A49" s="38"/>
      <c r="B49" s="38"/>
      <c r="C49" s="42"/>
      <c r="D49" s="38"/>
    </row>
    <row r="50" spans="1:4" ht="14.1" customHeight="1" x14ac:dyDescent="0.25">
      <c r="A50" s="38"/>
      <c r="B50" s="38"/>
      <c r="C50" s="42"/>
      <c r="D50" s="38"/>
    </row>
    <row r="51" spans="1:4" ht="14.1" customHeight="1" x14ac:dyDescent="0.25">
      <c r="A51" s="38"/>
      <c r="B51" s="38"/>
      <c r="C51" s="42"/>
      <c r="D51" s="38"/>
    </row>
    <row r="52" spans="1:4" ht="14.1" customHeight="1" x14ac:dyDescent="0.25">
      <c r="A52" s="38"/>
      <c r="B52" s="38"/>
      <c r="C52" s="42"/>
      <c r="D52" s="38"/>
    </row>
    <row r="53" spans="1:4" ht="14.1" customHeight="1" x14ac:dyDescent="0.25">
      <c r="A53" s="38"/>
      <c r="B53" s="38"/>
      <c r="C53" s="42"/>
      <c r="D53" s="38"/>
    </row>
    <row r="54" spans="1:4" ht="14.1" customHeight="1" x14ac:dyDescent="0.25">
      <c r="A54" s="38"/>
      <c r="B54" s="38"/>
      <c r="C54" s="42"/>
      <c r="D54" s="38"/>
    </row>
    <row r="55" spans="1:4" ht="14.1" customHeight="1" x14ac:dyDescent="0.25">
      <c r="A55" s="38"/>
      <c r="B55" s="38"/>
      <c r="C55" s="42"/>
      <c r="D55" s="38"/>
    </row>
    <row r="56" spans="1:4" ht="14.1" customHeight="1" x14ac:dyDescent="0.25">
      <c r="A56" s="38"/>
      <c r="B56" s="38"/>
      <c r="C56" s="42"/>
      <c r="D56" s="38"/>
    </row>
    <row r="57" spans="1:4" ht="14.1" customHeight="1" x14ac:dyDescent="0.25">
      <c r="A57" s="38"/>
      <c r="B57" s="38"/>
      <c r="C57" s="42"/>
      <c r="D57" s="38"/>
    </row>
    <row r="58" spans="1:4" ht="14.1" customHeight="1" x14ac:dyDescent="0.25">
      <c r="A58" s="38"/>
      <c r="B58" s="38"/>
      <c r="C58" s="42"/>
      <c r="D58" s="38"/>
    </row>
    <row r="59" spans="1:4" ht="14.1" customHeight="1" x14ac:dyDescent="0.25">
      <c r="A59" s="38"/>
      <c r="B59" s="38"/>
      <c r="C59" s="42"/>
      <c r="D59" s="38"/>
    </row>
    <row r="60" spans="1:4" ht="14.1" customHeight="1" x14ac:dyDescent="0.25">
      <c r="A60" s="38"/>
      <c r="B60" s="38"/>
      <c r="C60" s="42"/>
      <c r="D60" s="38"/>
    </row>
    <row r="61" spans="1:4" ht="14.1" customHeight="1" x14ac:dyDescent="0.25">
      <c r="A61" s="38"/>
      <c r="B61" s="38"/>
      <c r="C61" s="42"/>
      <c r="D61" s="38"/>
    </row>
    <row r="62" spans="1:4" ht="14.1" customHeight="1" x14ac:dyDescent="0.25">
      <c r="A62" s="38"/>
      <c r="B62" s="38"/>
      <c r="C62" s="42"/>
      <c r="D62" s="38"/>
    </row>
    <row r="63" spans="1:4" ht="14.1" customHeight="1" x14ac:dyDescent="0.25">
      <c r="A63" s="38"/>
      <c r="B63" s="38"/>
      <c r="C63" s="42"/>
      <c r="D63" s="38"/>
    </row>
    <row r="64" spans="1:4" ht="14.1" customHeight="1" x14ac:dyDescent="0.25">
      <c r="A64" s="38"/>
      <c r="B64" s="38"/>
      <c r="C64" s="42"/>
      <c r="D64" s="38"/>
    </row>
    <row r="65" spans="1:4" ht="14.1" customHeight="1" x14ac:dyDescent="0.25">
      <c r="A65" s="38"/>
      <c r="B65" s="38"/>
      <c r="C65" s="42"/>
      <c r="D65" s="38"/>
    </row>
    <row r="66" spans="1:4" ht="14.1" customHeight="1" x14ac:dyDescent="0.25">
      <c r="A66" s="38"/>
      <c r="B66" s="38"/>
      <c r="C66" s="42"/>
      <c r="D66" s="38"/>
    </row>
    <row r="67" spans="1:4" ht="14.1" customHeight="1" x14ac:dyDescent="0.25">
      <c r="A67" s="38"/>
      <c r="B67" s="38"/>
      <c r="C67" s="42"/>
      <c r="D67" s="38"/>
    </row>
    <row r="68" spans="1:4" ht="14.1" customHeight="1" x14ac:dyDescent="0.25">
      <c r="A68" s="38"/>
      <c r="B68" s="38"/>
      <c r="C68" s="42"/>
      <c r="D68" s="38"/>
    </row>
    <row r="69" spans="1:4" ht="14.1" customHeight="1" x14ac:dyDescent="0.25">
      <c r="A69" s="38"/>
      <c r="B69" s="38"/>
      <c r="C69" s="42"/>
      <c r="D69" s="38"/>
    </row>
    <row r="70" spans="1:4" ht="14.1" customHeight="1" x14ac:dyDescent="0.25">
      <c r="A70" s="38"/>
      <c r="B70" s="38"/>
      <c r="C70" s="42"/>
      <c r="D70" s="38"/>
    </row>
    <row r="71" spans="1:4" ht="14.1" customHeight="1" x14ac:dyDescent="0.25">
      <c r="A71" s="38"/>
      <c r="B71" s="38"/>
      <c r="C71" s="42"/>
      <c r="D71" s="38"/>
    </row>
    <row r="72" spans="1:4" ht="14.1" customHeight="1" x14ac:dyDescent="0.25">
      <c r="A72" s="38"/>
      <c r="B72" s="38"/>
      <c r="C72" s="42"/>
      <c r="D72" s="38"/>
    </row>
    <row r="73" spans="1:4" ht="14.1" customHeight="1" x14ac:dyDescent="0.25">
      <c r="A73" s="38"/>
      <c r="B73" s="38"/>
      <c r="C73" s="42"/>
      <c r="D73" s="38"/>
    </row>
    <row r="74" spans="1:4" ht="14.1" customHeight="1" x14ac:dyDescent="0.25">
      <c r="A74" s="38"/>
      <c r="B74" s="38"/>
      <c r="C74" s="42"/>
      <c r="D74" s="38"/>
    </row>
    <row r="75" spans="1:4" ht="14.1" customHeight="1" x14ac:dyDescent="0.25">
      <c r="A75" s="38"/>
      <c r="B75" s="38"/>
      <c r="C75" s="42"/>
      <c r="D75" s="38"/>
    </row>
    <row r="76" spans="1:4" ht="14.1" customHeight="1" x14ac:dyDescent="0.25">
      <c r="A76" s="38"/>
      <c r="B76" s="38"/>
      <c r="C76" s="42"/>
      <c r="D76" s="38"/>
    </row>
    <row r="77" spans="1:4" ht="14.1" customHeight="1" x14ac:dyDescent="0.25">
      <c r="A77" s="38"/>
      <c r="B77" s="38"/>
      <c r="C77" s="42"/>
      <c r="D77" s="38"/>
    </row>
    <row r="78" spans="1:4" ht="14.1" customHeight="1" x14ac:dyDescent="0.25">
      <c r="A78" s="38"/>
      <c r="B78" s="38"/>
      <c r="C78" s="42"/>
      <c r="D78" s="38"/>
    </row>
    <row r="79" spans="1:4" ht="14.1" customHeight="1" x14ac:dyDescent="0.25">
      <c r="A79" s="38"/>
      <c r="B79" s="38"/>
      <c r="C79" s="42"/>
      <c r="D79" s="38"/>
    </row>
    <row r="80" spans="1:4" ht="14.1" customHeight="1" x14ac:dyDescent="0.25">
      <c r="A80" s="38"/>
      <c r="B80" s="38"/>
      <c r="C80" s="42"/>
      <c r="D80" s="38"/>
    </row>
    <row r="81" spans="1:4" ht="14.1" customHeight="1" x14ac:dyDescent="0.25">
      <c r="A81" s="38"/>
      <c r="B81" s="38"/>
      <c r="C81" s="42"/>
      <c r="D81" s="38"/>
    </row>
    <row r="82" spans="1:4" ht="14.1" customHeight="1" x14ac:dyDescent="0.25">
      <c r="A82" s="38"/>
      <c r="B82" s="38"/>
      <c r="C82" s="42"/>
      <c r="D82" s="38"/>
    </row>
    <row r="83" spans="1:4" ht="14.1" customHeight="1" x14ac:dyDescent="0.25">
      <c r="A83" s="38"/>
      <c r="B83" s="38"/>
      <c r="C83" s="42"/>
      <c r="D83" s="38"/>
    </row>
    <row r="84" spans="1:4" ht="14.1" customHeight="1" x14ac:dyDescent="0.25">
      <c r="A84" s="38"/>
      <c r="B84" s="38"/>
      <c r="C84" s="42"/>
      <c r="D84" s="38"/>
    </row>
    <row r="85" spans="1:4" ht="14.1" customHeight="1" x14ac:dyDescent="0.25">
      <c r="A85" s="38"/>
      <c r="B85" s="38"/>
      <c r="C85" s="42"/>
      <c r="D85" s="38"/>
    </row>
    <row r="86" spans="1:4" ht="14.1" customHeight="1" x14ac:dyDescent="0.25">
      <c r="A86" s="38"/>
      <c r="B86" s="38"/>
      <c r="C86" s="42"/>
      <c r="D86" s="38"/>
    </row>
    <row r="87" spans="1:4" ht="14.1" customHeight="1" x14ac:dyDescent="0.25">
      <c r="A87" s="38"/>
      <c r="B87" s="38"/>
      <c r="C87" s="42"/>
      <c r="D87" s="38"/>
    </row>
    <row r="88" spans="1:4" ht="14.1" customHeight="1" x14ac:dyDescent="0.25">
      <c r="A88" s="38"/>
      <c r="B88" s="38"/>
      <c r="C88" s="42"/>
      <c r="D88" s="38"/>
    </row>
    <row r="89" spans="1:4" ht="14.1" customHeight="1" x14ac:dyDescent="0.25">
      <c r="A89" s="38"/>
      <c r="B89" s="38"/>
      <c r="C89" s="42"/>
      <c r="D89" s="38"/>
    </row>
    <row r="90" spans="1:4" ht="14.1" customHeight="1" x14ac:dyDescent="0.25">
      <c r="A90" s="38"/>
      <c r="B90" s="38"/>
      <c r="C90" s="42"/>
      <c r="D90" s="38"/>
    </row>
    <row r="91" spans="1:4" ht="14.1" customHeight="1" x14ac:dyDescent="0.25">
      <c r="A91" s="38"/>
      <c r="B91" s="38"/>
      <c r="C91" s="42"/>
      <c r="D91" s="38"/>
    </row>
    <row r="92" spans="1:4" ht="14.1" customHeight="1" x14ac:dyDescent="0.25">
      <c r="A92" s="38"/>
      <c r="B92" s="38"/>
      <c r="C92" s="42"/>
      <c r="D92" s="38"/>
    </row>
    <row r="93" spans="1:4" ht="14.1" customHeight="1" x14ac:dyDescent="0.25">
      <c r="A93" s="38"/>
      <c r="B93" s="38"/>
      <c r="C93" s="42"/>
      <c r="D93" s="38"/>
    </row>
    <row r="94" spans="1:4" ht="14.1" customHeight="1" x14ac:dyDescent="0.25">
      <c r="A94" s="38"/>
      <c r="B94" s="38"/>
      <c r="C94" s="42"/>
      <c r="D94" s="38"/>
    </row>
    <row r="95" spans="1:4" ht="14.1" customHeight="1" x14ac:dyDescent="0.25">
      <c r="A95" s="38"/>
      <c r="B95" s="38"/>
      <c r="C95" s="42"/>
      <c r="D95" s="38"/>
    </row>
    <row r="96" spans="1:4" ht="14.1" customHeight="1" x14ac:dyDescent="0.25">
      <c r="A96" s="38"/>
      <c r="B96" s="38"/>
      <c r="C96" s="42"/>
      <c r="D96" s="38"/>
    </row>
    <row r="97" spans="1:4" ht="14.1" customHeight="1" x14ac:dyDescent="0.25">
      <c r="A97" s="38"/>
      <c r="B97" s="38"/>
      <c r="C97" s="42"/>
      <c r="D97" s="38"/>
    </row>
    <row r="98" spans="1:4" ht="14.1" customHeight="1" x14ac:dyDescent="0.25">
      <c r="A98" s="38"/>
      <c r="B98" s="38"/>
      <c r="C98" s="42"/>
      <c r="D98" s="38"/>
    </row>
    <row r="99" spans="1:4" ht="14.1" customHeight="1" x14ac:dyDescent="0.25">
      <c r="A99" s="38"/>
      <c r="B99" s="38"/>
      <c r="C99" s="42"/>
      <c r="D99" s="38"/>
    </row>
    <row r="100" spans="1:4" ht="14.1" customHeight="1" x14ac:dyDescent="0.25">
      <c r="A100" s="38"/>
      <c r="B100" s="38"/>
      <c r="C100" s="42"/>
      <c r="D100" s="38"/>
    </row>
    <row r="101" spans="1:4" ht="14.1" customHeight="1" x14ac:dyDescent="0.25">
      <c r="A101" s="38"/>
      <c r="B101" s="38"/>
      <c r="C101" s="42"/>
      <c r="D101" s="38"/>
    </row>
    <row r="102" spans="1:4" ht="14.1" customHeight="1" x14ac:dyDescent="0.25">
      <c r="A102" s="38"/>
      <c r="B102" s="38"/>
      <c r="C102" s="42"/>
      <c r="D102" s="38"/>
    </row>
    <row r="103" spans="1:4" ht="14.1" customHeight="1" x14ac:dyDescent="0.25">
      <c r="A103" s="38"/>
      <c r="B103" s="38"/>
      <c r="C103" s="42"/>
      <c r="D103" s="38"/>
    </row>
    <row r="104" spans="1:4" ht="14.1" customHeight="1" x14ac:dyDescent="0.25">
      <c r="A104" s="38"/>
      <c r="B104" s="38"/>
      <c r="C104" s="42"/>
      <c r="D104" s="38"/>
    </row>
    <row r="105" spans="1:4" ht="14.1" customHeight="1" x14ac:dyDescent="0.25">
      <c r="A105" s="38"/>
      <c r="B105" s="38"/>
      <c r="C105" s="42"/>
      <c r="D105" s="38"/>
    </row>
    <row r="106" spans="1:4" ht="14.1" customHeight="1" x14ac:dyDescent="0.25">
      <c r="A106" s="38"/>
      <c r="B106" s="38"/>
      <c r="C106" s="42"/>
      <c r="D106" s="38"/>
    </row>
    <row r="107" spans="1:4" ht="14.1" customHeight="1" x14ac:dyDescent="0.25">
      <c r="A107" s="38"/>
      <c r="B107" s="38"/>
      <c r="C107" s="42"/>
      <c r="D107" s="38"/>
    </row>
    <row r="108" spans="1:4" ht="14.1" customHeight="1" x14ac:dyDescent="0.25">
      <c r="A108" s="38"/>
      <c r="B108" s="38"/>
      <c r="C108" s="42"/>
      <c r="D108" s="38"/>
    </row>
    <row r="109" spans="1:4" ht="14.1" customHeight="1" x14ac:dyDescent="0.25">
      <c r="A109" s="38"/>
      <c r="B109" s="38"/>
      <c r="C109" s="42"/>
      <c r="D109" s="38"/>
    </row>
    <row r="110" spans="1:4" ht="14.1" customHeight="1" x14ac:dyDescent="0.25">
      <c r="A110" s="38"/>
      <c r="B110" s="38"/>
      <c r="C110" s="42"/>
      <c r="D110" s="38"/>
    </row>
    <row r="111" spans="1:4" ht="14.1" customHeight="1" x14ac:dyDescent="0.25">
      <c r="A111" s="38"/>
      <c r="B111" s="38"/>
      <c r="C111" s="42"/>
      <c r="D111" s="38"/>
    </row>
    <row r="112" spans="1:4" ht="14.1" customHeight="1" x14ac:dyDescent="0.25">
      <c r="A112" s="38"/>
      <c r="B112" s="38"/>
      <c r="C112" s="42"/>
      <c r="D112" s="38"/>
    </row>
    <row r="113" spans="1:4" ht="14.1" customHeight="1" x14ac:dyDescent="0.25">
      <c r="A113" s="38"/>
      <c r="B113" s="38"/>
      <c r="C113" s="42"/>
      <c r="D113" s="38"/>
    </row>
    <row r="114" spans="1:4" ht="14.1" customHeight="1" x14ac:dyDescent="0.25">
      <c r="A114" s="38"/>
      <c r="B114" s="38"/>
      <c r="C114" s="42"/>
      <c r="D114" s="38"/>
    </row>
    <row r="115" spans="1:4" ht="14.1" customHeight="1" x14ac:dyDescent="0.25">
      <c r="A115" s="38"/>
      <c r="B115" s="38"/>
      <c r="C115" s="42"/>
      <c r="D115" s="38"/>
    </row>
    <row r="116" spans="1:4" ht="14.1" customHeight="1" x14ac:dyDescent="0.25">
      <c r="A116" s="38"/>
      <c r="B116" s="38"/>
      <c r="C116" s="42"/>
      <c r="D116" s="38"/>
    </row>
    <row r="117" spans="1:4" ht="14.1" customHeight="1" x14ac:dyDescent="0.25">
      <c r="A117" s="38"/>
      <c r="B117" s="38"/>
      <c r="C117" s="42"/>
      <c r="D117" s="38"/>
    </row>
    <row r="118" spans="1:4" ht="14.1" customHeight="1" x14ac:dyDescent="0.25">
      <c r="A118" s="38"/>
      <c r="B118" s="38"/>
      <c r="C118" s="42"/>
      <c r="D118" s="38"/>
    </row>
    <row r="119" spans="1:4" ht="14.1" customHeight="1" x14ac:dyDescent="0.25">
      <c r="A119" s="38"/>
      <c r="B119" s="38"/>
      <c r="C119" s="42"/>
      <c r="D119" s="38"/>
    </row>
    <row r="120" spans="1:4" ht="14.1" customHeight="1" x14ac:dyDescent="0.25">
      <c r="A120" s="38"/>
      <c r="B120" s="38"/>
      <c r="C120" s="42"/>
      <c r="D120" s="38"/>
    </row>
    <row r="121" spans="1:4" ht="14.1" customHeight="1" x14ac:dyDescent="0.25">
      <c r="A121" s="38"/>
      <c r="B121" s="38"/>
      <c r="C121" s="42"/>
      <c r="D121" s="38"/>
    </row>
    <row r="122" spans="1:4" ht="14.1" customHeight="1" x14ac:dyDescent="0.25">
      <c r="A122" s="38"/>
      <c r="B122" s="38"/>
      <c r="C122" s="42"/>
      <c r="D122" s="38"/>
    </row>
    <row r="123" spans="1:4" ht="14.1" customHeight="1" x14ac:dyDescent="0.25">
      <c r="A123" s="38"/>
      <c r="B123" s="38"/>
      <c r="C123" s="42"/>
      <c r="D123" s="38"/>
    </row>
    <row r="124" spans="1:4" ht="14.1" customHeight="1" x14ac:dyDescent="0.25">
      <c r="A124" s="38"/>
      <c r="B124" s="38"/>
      <c r="C124" s="42"/>
      <c r="D124" s="38"/>
    </row>
    <row r="125" spans="1:4" ht="14.1" customHeight="1" x14ac:dyDescent="0.25">
      <c r="A125" s="38"/>
      <c r="B125" s="38"/>
      <c r="C125" s="42"/>
      <c r="D125" s="38"/>
    </row>
    <row r="126" spans="1:4" ht="14.1" customHeight="1" x14ac:dyDescent="0.25">
      <c r="A126" s="38"/>
      <c r="B126" s="38"/>
      <c r="C126" s="42"/>
      <c r="D126" s="38"/>
    </row>
    <row r="127" spans="1:4" ht="14.1" customHeight="1" x14ac:dyDescent="0.25">
      <c r="A127" s="38"/>
      <c r="B127" s="38"/>
      <c r="C127" s="42"/>
      <c r="D127" s="38"/>
    </row>
    <row r="128" spans="1:4" ht="14.1" customHeight="1" x14ac:dyDescent="0.25">
      <c r="A128" s="38"/>
      <c r="B128" s="38"/>
      <c r="C128" s="42"/>
      <c r="D128" s="38"/>
    </row>
    <row r="129" spans="1:4" ht="14.1" customHeight="1" x14ac:dyDescent="0.25">
      <c r="A129" s="38"/>
      <c r="B129" s="38"/>
      <c r="C129" s="42"/>
      <c r="D129" s="38"/>
    </row>
    <row r="130" spans="1:4" ht="14.1" customHeight="1" x14ac:dyDescent="0.25">
      <c r="A130" s="38"/>
      <c r="B130" s="38"/>
      <c r="C130" s="42"/>
      <c r="D130" s="38"/>
    </row>
    <row r="131" spans="1:4" ht="14.1" customHeight="1" x14ac:dyDescent="0.25">
      <c r="A131" s="38"/>
      <c r="B131" s="38"/>
      <c r="C131" s="42"/>
      <c r="D131" s="38"/>
    </row>
    <row r="132" spans="1:4" ht="14.1" customHeight="1" x14ac:dyDescent="0.25">
      <c r="A132" s="38"/>
      <c r="B132" s="38"/>
      <c r="C132" s="42"/>
      <c r="D132" s="38"/>
    </row>
    <row r="133" spans="1:4" ht="14.1" customHeight="1" x14ac:dyDescent="0.25">
      <c r="A133" s="38"/>
      <c r="B133" s="38"/>
      <c r="C133" s="42"/>
      <c r="D133" s="38"/>
    </row>
    <row r="134" spans="1:4" ht="14.1" customHeight="1" x14ac:dyDescent="0.25">
      <c r="A134" s="38"/>
      <c r="B134" s="38"/>
      <c r="C134" s="42"/>
      <c r="D134" s="38"/>
    </row>
    <row r="135" spans="1:4" ht="14.1" customHeight="1" x14ac:dyDescent="0.25">
      <c r="A135" s="38"/>
      <c r="B135" s="38"/>
      <c r="C135" s="42"/>
      <c r="D135" s="38"/>
    </row>
    <row r="136" spans="1:4" ht="14.1" customHeight="1" x14ac:dyDescent="0.25">
      <c r="A136" s="38"/>
      <c r="B136" s="38"/>
      <c r="C136" s="42"/>
      <c r="D136" s="38"/>
    </row>
    <row r="137" spans="1:4" ht="14.1" customHeight="1" x14ac:dyDescent="0.25">
      <c r="A137" s="38"/>
      <c r="B137" s="38"/>
      <c r="C137" s="42"/>
      <c r="D137" s="38"/>
    </row>
    <row r="138" spans="1:4" ht="14.1" customHeight="1" x14ac:dyDescent="0.25">
      <c r="A138" s="38"/>
      <c r="B138" s="38"/>
      <c r="C138" s="42"/>
      <c r="D138" s="38"/>
    </row>
    <row r="139" spans="1:4" ht="14.1" customHeight="1" x14ac:dyDescent="0.25">
      <c r="A139" s="38"/>
      <c r="B139" s="38"/>
      <c r="C139" s="42"/>
      <c r="D139" s="38"/>
    </row>
    <row r="140" spans="1:4" ht="14.1" customHeight="1" x14ac:dyDescent="0.25">
      <c r="A140" s="38"/>
      <c r="B140" s="38"/>
      <c r="C140" s="42"/>
      <c r="D140" s="38"/>
    </row>
    <row r="141" spans="1:4" ht="14.1" customHeight="1" x14ac:dyDescent="0.25">
      <c r="A141" s="38"/>
      <c r="B141" s="38"/>
      <c r="C141" s="42"/>
      <c r="D141" s="38"/>
    </row>
    <row r="142" spans="1:4" ht="14.1" customHeight="1" x14ac:dyDescent="0.25">
      <c r="A142" s="38"/>
      <c r="B142" s="38"/>
      <c r="C142" s="42"/>
      <c r="D142" s="38"/>
    </row>
    <row r="143" spans="1:4" ht="14.1" customHeight="1" x14ac:dyDescent="0.25">
      <c r="A143" s="38"/>
      <c r="B143" s="38"/>
      <c r="C143" s="42"/>
      <c r="D143" s="38"/>
    </row>
    <row r="144" spans="1:4" ht="14.1" customHeight="1" x14ac:dyDescent="0.25">
      <c r="A144" s="38"/>
      <c r="B144" s="38"/>
      <c r="C144" s="42"/>
      <c r="D144" s="38"/>
    </row>
    <row r="145" spans="1:4" ht="14.1" customHeight="1" x14ac:dyDescent="0.25">
      <c r="A145" s="38"/>
      <c r="B145" s="38"/>
      <c r="C145" s="42"/>
      <c r="D145" s="38"/>
    </row>
    <row r="146" spans="1:4" ht="14.1" customHeight="1" x14ac:dyDescent="0.25">
      <c r="A146" s="38"/>
      <c r="B146" s="38"/>
      <c r="C146" s="42"/>
      <c r="D146" s="38"/>
    </row>
    <row r="147" spans="1:4" ht="14.1" customHeight="1" x14ac:dyDescent="0.25">
      <c r="A147" s="38"/>
      <c r="B147" s="38"/>
      <c r="C147" s="42"/>
      <c r="D147" s="38"/>
    </row>
    <row r="148" spans="1:4" ht="14.1" customHeight="1" x14ac:dyDescent="0.25">
      <c r="A148" s="38"/>
      <c r="B148" s="38"/>
      <c r="C148" s="42"/>
      <c r="D148" s="38"/>
    </row>
    <row r="149" spans="1:4" ht="14.1" customHeight="1" x14ac:dyDescent="0.25">
      <c r="A149" s="38"/>
      <c r="B149" s="38"/>
      <c r="C149" s="42"/>
      <c r="D149" s="38"/>
    </row>
    <row r="150" spans="1:4" ht="14.1" customHeight="1" x14ac:dyDescent="0.25">
      <c r="A150" s="38"/>
      <c r="B150" s="38"/>
      <c r="C150" s="42"/>
      <c r="D150" s="38"/>
    </row>
    <row r="151" spans="1:4" ht="14.1" customHeight="1" x14ac:dyDescent="0.25">
      <c r="A151" s="38"/>
      <c r="B151" s="38"/>
      <c r="C151" s="42"/>
      <c r="D151" s="38"/>
    </row>
    <row r="152" spans="1:4" ht="14.1" customHeight="1" x14ac:dyDescent="0.25">
      <c r="A152" s="38"/>
      <c r="B152" s="38"/>
      <c r="C152" s="42"/>
      <c r="D152" s="38"/>
    </row>
    <row r="153" spans="1:4" ht="14.1" customHeight="1" x14ac:dyDescent="0.25">
      <c r="A153" s="38"/>
      <c r="B153" s="38"/>
      <c r="C153" s="42"/>
      <c r="D153" s="38"/>
    </row>
    <row r="154" spans="1:4" ht="14.1" customHeight="1" x14ac:dyDescent="0.25">
      <c r="A154" s="38"/>
      <c r="B154" s="38"/>
      <c r="C154" s="42"/>
      <c r="D154" s="38"/>
    </row>
    <row r="155" spans="1:4" ht="14.1" customHeight="1" x14ac:dyDescent="0.25">
      <c r="A155" s="38"/>
      <c r="B155" s="38"/>
      <c r="C155" s="42"/>
      <c r="D155" s="38"/>
    </row>
    <row r="156" spans="1:4" ht="14.1" customHeight="1" x14ac:dyDescent="0.25">
      <c r="A156" s="38"/>
      <c r="B156" s="38"/>
      <c r="C156" s="42"/>
      <c r="D156" s="38"/>
    </row>
    <row r="157" spans="1:4" ht="14.1" customHeight="1" x14ac:dyDescent="0.25">
      <c r="A157" s="38"/>
      <c r="B157" s="38"/>
      <c r="C157" s="42"/>
      <c r="D157" s="38"/>
    </row>
  </sheetData>
  <mergeCells count="5">
    <mergeCell ref="A14:B14"/>
    <mergeCell ref="A31:D31"/>
    <mergeCell ref="A47:D47"/>
    <mergeCell ref="A1:D1"/>
    <mergeCell ref="A25:B25"/>
  </mergeCells>
  <pageMargins left="0.25" right="0.25" top="0.25" bottom="0.25" header="0.5" footer="0.5"/>
  <pageSetup scale="5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0" sqref="A20"/>
    </sheetView>
  </sheetViews>
  <sheetFormatPr defaultColWidth="9.140625" defaultRowHeight="15" x14ac:dyDescent="0.25"/>
  <cols>
    <col min="1" max="1" width="91.85546875" style="39" customWidth="1"/>
    <col min="2" max="16384" width="9.140625" style="3"/>
  </cols>
  <sheetData>
    <row r="1" spans="1:1" ht="18.75" x14ac:dyDescent="0.3">
      <c r="A1" s="173" t="s">
        <v>75</v>
      </c>
    </row>
    <row r="2" spans="1:1" ht="30" x14ac:dyDescent="0.25">
      <c r="A2" s="172" t="s">
        <v>172</v>
      </c>
    </row>
    <row r="3" spans="1:1" x14ac:dyDescent="0.25">
      <c r="A3" s="204" t="s">
        <v>249</v>
      </c>
    </row>
    <row r="4" spans="1:1" x14ac:dyDescent="0.25">
      <c r="A4" s="204" t="s">
        <v>250</v>
      </c>
    </row>
    <row r="5" spans="1:1" x14ac:dyDescent="0.25">
      <c r="A5" s="213" t="s">
        <v>173</v>
      </c>
    </row>
    <row r="6" spans="1:1" x14ac:dyDescent="0.25">
      <c r="A6" s="213" t="s">
        <v>76</v>
      </c>
    </row>
    <row r="7" spans="1:1" x14ac:dyDescent="0.25">
      <c r="A7" s="213" t="s">
        <v>77</v>
      </c>
    </row>
    <row r="8" spans="1:1" x14ac:dyDescent="0.25">
      <c r="A8" s="213" t="s">
        <v>78</v>
      </c>
    </row>
    <row r="9" spans="1:1" x14ac:dyDescent="0.25">
      <c r="A9" s="213" t="s">
        <v>212</v>
      </c>
    </row>
    <row r="10" spans="1:1" x14ac:dyDescent="0.25">
      <c r="A10" s="213" t="s">
        <v>79</v>
      </c>
    </row>
    <row r="11" spans="1:1" x14ac:dyDescent="0.25">
      <c r="A11" s="213" t="s">
        <v>80</v>
      </c>
    </row>
    <row r="12" spans="1:1" x14ac:dyDescent="0.25">
      <c r="A12" s="204"/>
    </row>
    <row r="13" spans="1:1" x14ac:dyDescent="0.25">
      <c r="A13" s="204" t="s">
        <v>81</v>
      </c>
    </row>
    <row r="14" spans="1:1" x14ac:dyDescent="0.25">
      <c r="A14" s="204" t="s">
        <v>251</v>
      </c>
    </row>
    <row r="15" spans="1:1" x14ac:dyDescent="0.25">
      <c r="A15" s="204" t="s">
        <v>252</v>
      </c>
    </row>
    <row r="16" spans="1:1" x14ac:dyDescent="0.25">
      <c r="A16" s="204" t="s">
        <v>82</v>
      </c>
    </row>
    <row r="17" spans="1:1" x14ac:dyDescent="0.25">
      <c r="A17" s="204" t="s">
        <v>174</v>
      </c>
    </row>
    <row r="18" spans="1:1" x14ac:dyDescent="0.25">
      <c r="A18" s="17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workbookViewId="0">
      <selection activeCell="J5" sqref="J5"/>
    </sheetView>
  </sheetViews>
  <sheetFormatPr defaultColWidth="9.140625" defaultRowHeight="15" x14ac:dyDescent="0.25"/>
  <cols>
    <col min="1" max="1" width="18.140625" style="49" customWidth="1"/>
    <col min="2" max="2" width="32.140625" style="49" customWidth="1"/>
    <col min="3" max="3" width="28.42578125" style="49" customWidth="1"/>
    <col min="4" max="6" width="5.42578125" style="49" customWidth="1"/>
    <col min="7" max="7" width="9.140625" style="49"/>
    <col min="8" max="8" width="18.140625" style="49" customWidth="1"/>
    <col min="9" max="9" width="32.140625" style="49" customWidth="1"/>
    <col min="10" max="10" width="28.42578125" style="49" customWidth="1"/>
    <col min="11" max="13" width="5.42578125" style="49" customWidth="1"/>
    <col min="14" max="16384" width="9.140625" style="49"/>
  </cols>
  <sheetData>
    <row r="1" spans="1:15" s="19" customFormat="1" ht="60.75" customHeight="1" x14ac:dyDescent="0.3">
      <c r="B1" s="266"/>
      <c r="C1" s="266"/>
      <c r="D1" s="241" t="s">
        <v>207</v>
      </c>
      <c r="E1" s="241"/>
      <c r="F1" s="241"/>
      <c r="G1" s="241"/>
      <c r="H1" s="241"/>
      <c r="I1" s="241"/>
      <c r="J1" s="241"/>
      <c r="K1" s="241"/>
      <c r="L1" s="241"/>
      <c r="M1" s="241"/>
      <c r="N1" s="44"/>
      <c r="O1" s="44"/>
    </row>
    <row r="2" spans="1:15" s="19" customFormat="1" ht="17.100000000000001" customHeight="1" x14ac:dyDescent="0.2">
      <c r="A2" s="45" t="s">
        <v>0</v>
      </c>
      <c r="B2" s="242"/>
      <c r="C2" s="242"/>
      <c r="D2" s="243" t="s">
        <v>195</v>
      </c>
      <c r="E2" s="244"/>
      <c r="F2" s="244"/>
      <c r="G2" s="244"/>
      <c r="H2" s="46"/>
      <c r="I2" s="47" t="s">
        <v>196</v>
      </c>
      <c r="J2" s="245"/>
      <c r="K2" s="245"/>
      <c r="L2" s="245"/>
      <c r="M2" s="245"/>
      <c r="O2" s="72"/>
    </row>
    <row r="3" spans="1:15" s="24" customFormat="1" ht="17.100000000000001" customHeight="1" x14ac:dyDescent="0.2">
      <c r="A3" s="45" t="s">
        <v>197</v>
      </c>
      <c r="B3" s="246"/>
      <c r="C3" s="246"/>
      <c r="D3" s="247" t="s">
        <v>22</v>
      </c>
      <c r="E3" s="248"/>
      <c r="F3" s="248"/>
      <c r="G3" s="248"/>
      <c r="H3" s="48">
        <v>2</v>
      </c>
      <c r="I3" s="47" t="s">
        <v>198</v>
      </c>
      <c r="J3" s="249"/>
      <c r="K3" s="249"/>
      <c r="L3" s="249"/>
      <c r="M3" s="249"/>
    </row>
    <row r="4" spans="1:15" s="24" customFormat="1" ht="6.75" customHeight="1" x14ac:dyDescent="0.25">
      <c r="A4" s="3"/>
      <c r="D4" s="50"/>
      <c r="E4" s="50"/>
      <c r="F4" s="50"/>
      <c r="G4" s="50"/>
      <c r="H4" s="51"/>
      <c r="I4" s="52"/>
      <c r="J4" s="52"/>
      <c r="K4" s="53"/>
      <c r="L4" s="73"/>
      <c r="M4" s="73"/>
    </row>
    <row r="5" spans="1:15" s="19" customFormat="1" ht="17.100000000000001" customHeight="1" x14ac:dyDescent="0.2">
      <c r="A5" s="262" t="s">
        <v>83</v>
      </c>
      <c r="B5" s="263"/>
      <c r="C5" s="158" t="s">
        <v>258</v>
      </c>
      <c r="D5" s="159" t="s">
        <v>9</v>
      </c>
      <c r="E5" s="159" t="s">
        <v>8</v>
      </c>
      <c r="F5" s="159" t="s">
        <v>23</v>
      </c>
      <c r="G5" s="54"/>
      <c r="H5" s="157" t="s">
        <v>84</v>
      </c>
      <c r="I5" s="160"/>
      <c r="J5" s="158" t="s">
        <v>258</v>
      </c>
      <c r="K5" s="159" t="s">
        <v>9</v>
      </c>
      <c r="L5" s="159" t="s">
        <v>8</v>
      </c>
      <c r="M5" s="159" t="s">
        <v>23</v>
      </c>
      <c r="N5" s="28"/>
    </row>
    <row r="6" spans="1:15" s="19" customFormat="1" ht="18" customHeight="1" x14ac:dyDescent="0.2">
      <c r="A6" s="55"/>
      <c r="B6" s="55"/>
      <c r="C6" s="56"/>
      <c r="D6" s="17"/>
      <c r="E6" s="17"/>
      <c r="F6" s="17"/>
      <c r="G6" s="161"/>
      <c r="H6" s="55"/>
      <c r="I6" s="55"/>
      <c r="J6" s="55"/>
      <c r="K6" s="17"/>
      <c r="L6" s="17"/>
      <c r="M6" s="17"/>
      <c r="N6" s="23"/>
      <c r="O6" s="28"/>
    </row>
    <row r="7" spans="1:15" s="19" customFormat="1" ht="18" customHeight="1" x14ac:dyDescent="0.2">
      <c r="A7" s="233"/>
      <c r="B7" s="233"/>
      <c r="C7" s="56"/>
      <c r="D7" s="17"/>
      <c r="E7" s="17"/>
      <c r="F7" s="17"/>
      <c r="G7" s="18"/>
      <c r="H7" s="233"/>
      <c r="I7" s="233"/>
      <c r="J7" s="55"/>
      <c r="K7" s="17"/>
      <c r="L7" s="17"/>
      <c r="M7" s="17"/>
      <c r="N7" s="18"/>
      <c r="O7" s="28"/>
    </row>
    <row r="8" spans="1:15" s="19" customFormat="1" ht="18" customHeight="1" x14ac:dyDescent="0.2">
      <c r="A8" s="55"/>
      <c r="B8" s="233"/>
      <c r="C8" s="58"/>
      <c r="D8" s="17"/>
      <c r="E8" s="17"/>
      <c r="F8" s="17"/>
      <c r="G8" s="18"/>
      <c r="H8" s="55"/>
      <c r="I8" s="233"/>
      <c r="J8" s="55"/>
      <c r="K8" s="17"/>
      <c r="L8" s="17"/>
      <c r="M8" s="17"/>
      <c r="N8" s="18"/>
      <c r="O8" s="28"/>
    </row>
    <row r="9" spans="1:15" s="19" customFormat="1" ht="18" customHeight="1" x14ac:dyDescent="0.2">
      <c r="A9" s="233"/>
      <c r="B9" s="55"/>
      <c r="C9" s="55"/>
      <c r="D9" s="17"/>
      <c r="E9" s="17"/>
      <c r="F9" s="17"/>
      <c r="G9" s="18"/>
      <c r="H9" s="55"/>
      <c r="I9" s="233"/>
      <c r="J9" s="55"/>
      <c r="K9" s="17"/>
      <c r="L9" s="17"/>
      <c r="M9" s="17"/>
      <c r="N9" s="18"/>
      <c r="O9" s="28"/>
    </row>
    <row r="10" spans="1:15" s="19" customFormat="1" ht="18" customHeight="1" x14ac:dyDescent="0.2">
      <c r="A10" s="233"/>
      <c r="B10" s="233"/>
      <c r="C10" s="59"/>
      <c r="D10" s="17"/>
      <c r="E10" s="17"/>
      <c r="F10" s="17"/>
      <c r="G10" s="18"/>
      <c r="H10" s="55"/>
      <c r="I10" s="233"/>
      <c r="J10" s="55"/>
      <c r="K10" s="17"/>
      <c r="L10" s="17"/>
      <c r="M10" s="17"/>
      <c r="N10" s="18"/>
      <c r="O10" s="28"/>
    </row>
    <row r="11" spans="1:15" s="19" customFormat="1" ht="18" customHeight="1" x14ac:dyDescent="0.2">
      <c r="A11" s="28"/>
      <c r="B11" s="28"/>
      <c r="C11" s="167"/>
      <c r="D11" s="17"/>
      <c r="E11" s="60"/>
      <c r="F11" s="18"/>
      <c r="G11" s="18"/>
      <c r="J11" s="28"/>
      <c r="K11" s="57"/>
      <c r="L11" s="18"/>
      <c r="M11" s="18"/>
      <c r="N11" s="18"/>
      <c r="O11" s="28"/>
    </row>
    <row r="12" spans="1:15" s="19" customFormat="1" ht="18" customHeight="1" x14ac:dyDescent="0.2">
      <c r="A12" s="265" t="s">
        <v>86</v>
      </c>
      <c r="B12" s="265"/>
      <c r="C12" s="28"/>
      <c r="D12" s="18"/>
      <c r="E12" s="18"/>
      <c r="F12" s="18"/>
      <c r="G12" s="18"/>
      <c r="H12" s="231" t="s">
        <v>85</v>
      </c>
      <c r="I12" s="231"/>
      <c r="J12" s="28"/>
      <c r="K12" s="18"/>
      <c r="L12" s="18"/>
      <c r="M12" s="18"/>
      <c r="N12" s="18"/>
      <c r="O12" s="28"/>
    </row>
    <row r="13" spans="1:15" s="19" customFormat="1" ht="18" customHeight="1" x14ac:dyDescent="0.2">
      <c r="A13" s="233"/>
      <c r="B13" s="233"/>
      <c r="C13" s="61"/>
      <c r="D13" s="17"/>
      <c r="E13" s="17"/>
      <c r="F13" s="17"/>
      <c r="G13" s="18"/>
      <c r="H13" s="62"/>
      <c r="I13" s="63"/>
      <c r="J13" s="61"/>
      <c r="K13" s="17"/>
      <c r="L13" s="17"/>
      <c r="M13" s="17"/>
      <c r="N13" s="18"/>
      <c r="O13" s="28"/>
    </row>
    <row r="14" spans="1:15" s="19" customFormat="1" ht="18" customHeight="1" x14ac:dyDescent="0.2">
      <c r="A14" s="233"/>
      <c r="B14" s="233"/>
      <c r="C14" s="55"/>
      <c r="D14" s="17"/>
      <c r="E14" s="17"/>
      <c r="F14" s="17"/>
      <c r="G14" s="18"/>
      <c r="H14" s="62"/>
      <c r="I14" s="63"/>
      <c r="J14" s="61"/>
      <c r="K14" s="17"/>
      <c r="L14" s="17"/>
      <c r="M14" s="17"/>
      <c r="O14" s="28"/>
    </row>
    <row r="15" spans="1:15" s="19" customFormat="1" ht="18" customHeight="1" x14ac:dyDescent="0.2">
      <c r="A15" s="62"/>
      <c r="B15" s="234"/>
      <c r="C15" s="55"/>
      <c r="D15" s="17"/>
      <c r="E15" s="17"/>
      <c r="F15" s="17"/>
      <c r="G15" s="18"/>
      <c r="H15" s="62"/>
      <c r="I15" s="63"/>
      <c r="J15" s="63"/>
      <c r="K15" s="17"/>
      <c r="L15" s="17"/>
      <c r="M15" s="17"/>
      <c r="N15" s="18"/>
      <c r="O15" s="28"/>
    </row>
    <row r="16" spans="1:15" s="19" customFormat="1" ht="18" customHeight="1" x14ac:dyDescent="0.2">
      <c r="A16" s="235"/>
      <c r="B16" s="235"/>
      <c r="C16" s="236"/>
      <c r="D16" s="17"/>
      <c r="E16" s="17"/>
      <c r="F16" s="17"/>
      <c r="G16" s="18"/>
      <c r="H16" s="62"/>
      <c r="I16" s="63"/>
      <c r="J16" s="55"/>
      <c r="K16" s="17"/>
      <c r="L16" s="17"/>
      <c r="M16" s="17"/>
      <c r="N16" s="18"/>
      <c r="O16" s="28"/>
    </row>
    <row r="17" spans="1:17" s="19" customFormat="1" ht="18" customHeight="1" x14ac:dyDescent="0.2">
      <c r="A17" s="233"/>
      <c r="B17" s="233"/>
      <c r="C17" s="55"/>
      <c r="D17" s="17"/>
      <c r="E17" s="17"/>
      <c r="F17" s="17" t="s">
        <v>199</v>
      </c>
      <c r="G17" s="18"/>
      <c r="H17" s="62"/>
      <c r="I17" s="63"/>
      <c r="J17" s="55"/>
      <c r="K17" s="17"/>
      <c r="L17" s="17"/>
      <c r="M17" s="17"/>
      <c r="N17" s="18"/>
      <c r="O17" s="28"/>
    </row>
    <row r="18" spans="1:17" s="19" customFormat="1" ht="18" customHeight="1" x14ac:dyDescent="0.2">
      <c r="A18" s="81"/>
      <c r="B18" s="81"/>
      <c r="C18" s="28"/>
      <c r="D18" s="17"/>
      <c r="E18" s="18"/>
      <c r="F18" s="18"/>
      <c r="G18" s="18"/>
      <c r="I18" s="64"/>
      <c r="J18" s="65"/>
      <c r="K18" s="57"/>
      <c r="L18" s="60"/>
      <c r="M18" s="18"/>
      <c r="N18" s="18"/>
      <c r="O18" s="28"/>
    </row>
    <row r="19" spans="1:17" s="19" customFormat="1" ht="18" customHeight="1" x14ac:dyDescent="0.2">
      <c r="A19" s="264" t="s">
        <v>87</v>
      </c>
      <c r="B19" s="264"/>
      <c r="C19" s="28"/>
      <c r="D19" s="18"/>
      <c r="E19" s="18"/>
      <c r="F19" s="18"/>
      <c r="G19" s="18"/>
      <c r="H19" s="231" t="s">
        <v>88</v>
      </c>
      <c r="I19" s="231"/>
      <c r="J19" s="28"/>
      <c r="K19" s="18"/>
      <c r="L19" s="18"/>
      <c r="M19" s="18"/>
      <c r="N19" s="18"/>
      <c r="O19" s="28"/>
    </row>
    <row r="20" spans="1:17" s="19" customFormat="1" ht="18" customHeight="1" x14ac:dyDescent="0.2">
      <c r="A20" s="62"/>
      <c r="B20" s="63"/>
      <c r="C20" s="61"/>
      <c r="D20" s="17"/>
      <c r="E20" s="17"/>
      <c r="F20" s="17"/>
      <c r="G20" s="22"/>
      <c r="H20" s="62"/>
      <c r="I20" s="63"/>
      <c r="J20" s="61"/>
      <c r="K20" s="17"/>
      <c r="L20" s="17"/>
      <c r="M20" s="17"/>
      <c r="N20" s="18"/>
      <c r="O20" s="28"/>
    </row>
    <row r="21" spans="1:17" s="19" customFormat="1" ht="18" customHeight="1" x14ac:dyDescent="0.2">
      <c r="A21" s="234"/>
      <c r="B21" s="234"/>
      <c r="C21" s="55"/>
      <c r="D21" s="17"/>
      <c r="E21" s="17"/>
      <c r="F21" s="17"/>
      <c r="G21" s="18"/>
      <c r="H21" s="62"/>
      <c r="I21" s="62"/>
      <c r="J21" s="66"/>
      <c r="K21" s="17"/>
      <c r="L21" s="17"/>
      <c r="M21" s="17"/>
      <c r="N21" s="18"/>
      <c r="O21" s="28"/>
    </row>
    <row r="22" spans="1:17" s="19" customFormat="1" ht="18" customHeight="1" x14ac:dyDescent="0.2">
      <c r="A22" s="234"/>
      <c r="B22" s="234"/>
      <c r="C22" s="61"/>
      <c r="D22" s="17"/>
      <c r="E22" s="17"/>
      <c r="F22" s="17"/>
      <c r="G22" s="18"/>
      <c r="H22" s="234"/>
      <c r="I22" s="234"/>
      <c r="J22" s="61"/>
      <c r="K22" s="17"/>
      <c r="L22" s="17"/>
      <c r="M22" s="17"/>
      <c r="N22" s="18"/>
      <c r="O22" s="28"/>
    </row>
    <row r="23" spans="1:17" s="19" customFormat="1" ht="18" customHeight="1" x14ac:dyDescent="0.2">
      <c r="A23" s="62"/>
      <c r="B23" s="63"/>
      <c r="C23" s="55"/>
      <c r="D23" s="17"/>
      <c r="E23" s="17"/>
      <c r="F23" s="17"/>
      <c r="G23" s="18"/>
      <c r="H23" s="234"/>
      <c r="I23" s="234"/>
      <c r="J23" s="67"/>
      <c r="K23" s="17"/>
      <c r="L23" s="17"/>
      <c r="M23" s="17"/>
      <c r="N23" s="22"/>
      <c r="O23" s="28"/>
    </row>
    <row r="24" spans="1:17" s="19" customFormat="1" ht="18" customHeight="1" x14ac:dyDescent="0.2">
      <c r="A24" s="234"/>
      <c r="B24" s="234"/>
      <c r="C24" s="55"/>
      <c r="D24" s="17"/>
      <c r="E24" s="17"/>
      <c r="F24" s="17"/>
      <c r="G24" s="18"/>
      <c r="H24" s="234"/>
      <c r="I24" s="234"/>
      <c r="J24" s="67"/>
      <c r="K24" s="17"/>
      <c r="L24" s="17"/>
      <c r="M24" s="17"/>
      <c r="N24" s="18"/>
      <c r="O24" s="28"/>
      <c r="Q24" s="28"/>
    </row>
    <row r="25" spans="1:17" s="19" customFormat="1" ht="18" customHeight="1" x14ac:dyDescent="0.2">
      <c r="A25" s="6"/>
      <c r="B25" s="6"/>
      <c r="C25" s="29"/>
      <c r="D25" s="17"/>
      <c r="E25" s="18"/>
      <c r="F25" s="18"/>
      <c r="G25" s="18"/>
      <c r="J25" s="28"/>
      <c r="K25" s="57"/>
      <c r="L25" s="18"/>
      <c r="M25" s="18"/>
      <c r="N25" s="18"/>
      <c r="O25" s="28"/>
    </row>
    <row r="26" spans="1:17" s="19" customFormat="1" ht="18" customHeight="1" x14ac:dyDescent="0.2">
      <c r="A26" s="231" t="s">
        <v>90</v>
      </c>
      <c r="B26" s="231"/>
      <c r="C26" s="28"/>
      <c r="D26" s="18"/>
      <c r="E26" s="18"/>
      <c r="F26" s="18"/>
      <c r="G26" s="18"/>
      <c r="H26" s="231" t="s">
        <v>89</v>
      </c>
      <c r="I26" s="231"/>
      <c r="J26" s="28"/>
      <c r="K26" s="18"/>
      <c r="L26" s="18"/>
      <c r="M26" s="18"/>
      <c r="N26" s="18"/>
      <c r="O26" s="28"/>
    </row>
    <row r="27" spans="1:17" s="19" customFormat="1" ht="15.75" customHeight="1" x14ac:dyDescent="0.2">
      <c r="A27" s="237"/>
      <c r="B27" s="234"/>
      <c r="C27" s="61"/>
      <c r="D27" s="17"/>
      <c r="E27" s="17"/>
      <c r="F27" s="17"/>
      <c r="G27" s="60"/>
      <c r="H27" s="62"/>
      <c r="I27" s="62"/>
      <c r="J27" s="61"/>
      <c r="K27" s="17"/>
      <c r="L27" s="17"/>
      <c r="M27" s="17"/>
      <c r="N27" s="18"/>
      <c r="O27" s="28"/>
    </row>
    <row r="28" spans="1:17" s="19" customFormat="1" ht="15.75" customHeight="1" x14ac:dyDescent="0.2">
      <c r="A28" s="234"/>
      <c r="B28" s="234"/>
      <c r="C28" s="66"/>
      <c r="D28" s="17"/>
      <c r="E28" s="17"/>
      <c r="F28" s="17"/>
      <c r="G28" s="18"/>
      <c r="H28" s="234"/>
      <c r="I28" s="234"/>
      <c r="J28" s="234"/>
      <c r="K28" s="17"/>
      <c r="L28" s="17"/>
      <c r="M28" s="17"/>
      <c r="N28" s="18"/>
      <c r="O28" s="28"/>
    </row>
    <row r="29" spans="1:17" s="19" customFormat="1" ht="18" customHeight="1" x14ac:dyDescent="0.2">
      <c r="A29" s="234"/>
      <c r="B29" s="234"/>
      <c r="C29" s="61"/>
      <c r="D29" s="17"/>
      <c r="E29" s="17"/>
      <c r="F29" s="17"/>
      <c r="G29" s="18"/>
      <c r="H29" s="234"/>
      <c r="I29" s="234"/>
      <c r="J29" s="62"/>
      <c r="K29" s="17"/>
      <c r="L29" s="17"/>
      <c r="M29" s="17"/>
      <c r="N29" s="18"/>
      <c r="O29" s="28"/>
    </row>
    <row r="30" spans="1:17" s="19" customFormat="1" ht="18" customHeight="1" x14ac:dyDescent="0.2">
      <c r="A30" s="234"/>
      <c r="B30" s="234"/>
      <c r="C30" s="237"/>
      <c r="D30" s="17"/>
      <c r="E30" s="17"/>
      <c r="F30" s="17"/>
      <c r="G30" s="18"/>
      <c r="H30" s="234"/>
      <c r="I30" s="234"/>
      <c r="J30" s="55"/>
      <c r="K30" s="17"/>
      <c r="L30" s="17"/>
      <c r="M30" s="17"/>
      <c r="N30" s="22"/>
      <c r="O30" s="28"/>
    </row>
    <row r="31" spans="1:17" s="19" customFormat="1" ht="18" customHeight="1" x14ac:dyDescent="0.2">
      <c r="A31" s="234"/>
      <c r="B31" s="234"/>
      <c r="C31" s="55"/>
      <c r="D31" s="17"/>
      <c r="E31" s="17"/>
      <c r="F31" s="17"/>
      <c r="G31" s="18"/>
      <c r="H31" s="234"/>
      <c r="I31" s="234"/>
      <c r="J31" s="55"/>
      <c r="K31" s="17"/>
      <c r="L31" s="17"/>
      <c r="M31" s="17"/>
      <c r="N31" s="18"/>
      <c r="O31" s="28"/>
    </row>
    <row r="32" spans="1:17" s="19" customFormat="1" ht="18" customHeight="1" x14ac:dyDescent="0.2">
      <c r="C32" s="18"/>
      <c r="D32" s="57"/>
      <c r="E32" s="18"/>
      <c r="F32" s="18"/>
      <c r="G32" s="18"/>
      <c r="H32" s="33"/>
      <c r="K32" s="57"/>
      <c r="L32" s="18"/>
      <c r="M32" s="18"/>
      <c r="N32" s="18"/>
      <c r="O32" s="28"/>
    </row>
    <row r="33" spans="2:15" s="19" customFormat="1" ht="18" customHeight="1" x14ac:dyDescent="0.2">
      <c r="B33" s="68"/>
      <c r="D33" s="18"/>
      <c r="G33" s="18"/>
      <c r="K33" s="18"/>
      <c r="N33" s="18"/>
      <c r="O33" s="28"/>
    </row>
    <row r="34" spans="2:15" s="19" customFormat="1" ht="18" customHeight="1" x14ac:dyDescent="0.2">
      <c r="D34" s="18"/>
      <c r="E34" s="69"/>
      <c r="F34" s="69"/>
      <c r="G34" s="18"/>
      <c r="J34" s="54" t="s">
        <v>1</v>
      </c>
      <c r="K34" s="17"/>
      <c r="L34" s="18"/>
      <c r="M34" s="18"/>
      <c r="O34" s="28"/>
    </row>
    <row r="35" spans="2:15" s="19" customFormat="1" ht="18" customHeight="1" x14ac:dyDescent="0.25">
      <c r="B35" s="8"/>
      <c r="D35" s="18"/>
      <c r="E35" s="18"/>
      <c r="F35" s="18"/>
      <c r="G35" s="22"/>
      <c r="H35" s="70"/>
      <c r="I35" s="70"/>
      <c r="J35" s="70"/>
      <c r="K35" s="70"/>
      <c r="L35" s="70"/>
      <c r="M35" s="70"/>
      <c r="N35" s="18"/>
      <c r="O35" s="28"/>
    </row>
    <row r="36" spans="2:15" s="3" customFormat="1" x14ac:dyDescent="0.25"/>
    <row r="37" spans="2:15" s="3" customFormat="1" x14ac:dyDescent="0.25"/>
    <row r="38" spans="2:15" s="3" customFormat="1" x14ac:dyDescent="0.25"/>
    <row r="39" spans="2:15" s="3" customFormat="1" x14ac:dyDescent="0.25"/>
    <row r="40" spans="2:15" s="3" customFormat="1" x14ac:dyDescent="0.25"/>
    <row r="41" spans="2:15" s="3" customFormat="1" x14ac:dyDescent="0.25"/>
    <row r="42" spans="2:15" s="3" customFormat="1" x14ac:dyDescent="0.25"/>
    <row r="43" spans="2:15" s="3" customFormat="1" x14ac:dyDescent="0.25"/>
    <row r="44" spans="2:15" s="3" customFormat="1" x14ac:dyDescent="0.25"/>
    <row r="45" spans="2:15" s="3" customFormat="1" x14ac:dyDescent="0.25"/>
    <row r="46" spans="2:15" s="3" customFormat="1" x14ac:dyDescent="0.25"/>
    <row r="47" spans="2:15" s="3" customFormat="1" x14ac:dyDescent="0.25"/>
    <row r="48" spans="2:15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</sheetData>
  <mergeCells count="11">
    <mergeCell ref="B1:C1"/>
    <mergeCell ref="D1:M1"/>
    <mergeCell ref="B2:C2"/>
    <mergeCell ref="D2:G2"/>
    <mergeCell ref="J2:M2"/>
    <mergeCell ref="A5:B5"/>
    <mergeCell ref="A19:B19"/>
    <mergeCell ref="B3:C3"/>
    <mergeCell ref="D3:G3"/>
    <mergeCell ref="J3:M3"/>
    <mergeCell ref="A12:B12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7" fitToHeight="0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68D1F-9671-4F02-88D4-C559F9621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Chemistry Edu. 4-YEAR PLAN</vt:lpstr>
      <vt:lpstr>Chemistry Course Options</vt:lpstr>
      <vt:lpstr>Pre-Professional Preparation</vt:lpstr>
      <vt:lpstr>Blank 4-year Plan</vt:lpstr>
      <vt:lpstr>'Blank 4-year Plan'!Print_Area</vt:lpstr>
      <vt:lpstr>'Chemistry Course Options'!Print_Area</vt:lpstr>
      <vt:lpstr>'Chemistry Edu.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2017-05-30T13:23:21Z</cp:lastPrinted>
  <dcterms:created xsi:type="dcterms:W3CDTF">2011-09-23T19:24:55Z</dcterms:created>
  <dcterms:modified xsi:type="dcterms:W3CDTF">2017-05-30T21:42:45Z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