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2180"/>
  </bookViews>
  <sheets>
    <sheet name="BSNUR.NACC" sheetId="4" r:id="rId1"/>
    <sheet name="Notes" sheetId="6" r:id="rId2"/>
    <sheet name="Course Options - No Prereqs" sheetId="7" r:id="rId3"/>
  </sheets>
  <calcPr calcId="145621"/>
</workbook>
</file>

<file path=xl/calcChain.xml><?xml version="1.0" encoding="utf-8"?>
<calcChain xmlns="http://schemas.openxmlformats.org/spreadsheetml/2006/main">
  <c r="A43" i="4" l="1"/>
  <c r="B43" i="4"/>
  <c r="D25" i="4" l="1"/>
  <c r="D7" i="4" l="1"/>
  <c r="K3" i="4" l="1"/>
  <c r="D14" i="4" l="1"/>
  <c r="D11" i="4" l="1"/>
  <c r="D18" i="4"/>
  <c r="D22" i="4"/>
</calcChain>
</file>

<file path=xl/sharedStrings.xml><?xml version="1.0" encoding="utf-8"?>
<sst xmlns="http://schemas.openxmlformats.org/spreadsheetml/2006/main" count="163" uniqueCount="149">
  <si>
    <t>Student</t>
  </si>
  <si>
    <t>Advisor</t>
  </si>
  <si>
    <t>Information Subject to Change.  This checksheet is not a contract.</t>
  </si>
  <si>
    <t>Institutional Graduation Requirements (IGRs)</t>
  </si>
  <si>
    <t>SGR Goal 1</t>
  </si>
  <si>
    <t>Written Communication</t>
  </si>
  <si>
    <t>IGR Goal 1</t>
  </si>
  <si>
    <t>IGR Goal 2</t>
  </si>
  <si>
    <t>SGR Goal 2</t>
  </si>
  <si>
    <t>Oral Communication</t>
  </si>
  <si>
    <t>SGR Goal 3</t>
  </si>
  <si>
    <t>Social Sciences/Diversity (2 Disciplines)</t>
  </si>
  <si>
    <t>SGR Goal 4</t>
  </si>
  <si>
    <t>Humanities and Arts/Diversity (2 Disciplines)</t>
  </si>
  <si>
    <t>SGR Goal 5</t>
  </si>
  <si>
    <t>Mathematics</t>
  </si>
  <si>
    <t>SGR Goal 6</t>
  </si>
  <si>
    <t>Natural Sciences</t>
  </si>
  <si>
    <t>Globalization Requirement</t>
  </si>
  <si>
    <t>Advanced Writing Requirement</t>
  </si>
  <si>
    <t>SEM</t>
  </si>
  <si>
    <t>CR</t>
  </si>
  <si>
    <t>SGR courses</t>
  </si>
  <si>
    <t>IGR courses</t>
  </si>
  <si>
    <t>Advanced Writing (AW)</t>
  </si>
  <si>
    <t>Globalization (G)</t>
  </si>
  <si>
    <t xml:space="preserve">Today's Date </t>
  </si>
  <si>
    <t>Anticipated Graduation Term</t>
  </si>
  <si>
    <t>SPCM 101</t>
  </si>
  <si>
    <t>ENGL 101</t>
  </si>
  <si>
    <t>SGR #4</t>
  </si>
  <si>
    <t>ENGL 201</t>
  </si>
  <si>
    <t>Student ID #</t>
  </si>
  <si>
    <t>First Year Seminar</t>
  </si>
  <si>
    <t>SGR #5</t>
  </si>
  <si>
    <t>Composition I</t>
  </si>
  <si>
    <t>Composition II</t>
  </si>
  <si>
    <t>Fundamentals of Speech</t>
  </si>
  <si>
    <t>System Gen Ed Requirements</t>
  </si>
  <si>
    <t>CHEM 106/L</t>
  </si>
  <si>
    <t>CHEM 108/L</t>
  </si>
  <si>
    <r>
      <rPr>
        <b/>
        <sz val="8"/>
        <color rgb="FFFF0000"/>
        <rFont val="Calibri"/>
        <family val="2"/>
      </rPr>
      <t>Prerequsites</t>
    </r>
    <r>
      <rPr>
        <b/>
        <sz val="8"/>
        <rFont val="Calibri"/>
        <family val="2"/>
      </rPr>
      <t>/Comments</t>
    </r>
  </si>
  <si>
    <t>Globalization requirement</t>
  </si>
  <si>
    <t>HDFS 210</t>
  </si>
  <si>
    <t>Lifespan Development</t>
  </si>
  <si>
    <t>PSYC 101</t>
  </si>
  <si>
    <t>General Psychology</t>
  </si>
  <si>
    <t>Humanities/Arts Diversity (SGR 4)</t>
  </si>
  <si>
    <t>NURS 109</t>
  </si>
  <si>
    <t>Additional Pre-requisites</t>
  </si>
  <si>
    <t>BIOL 221/L</t>
  </si>
  <si>
    <t>MICR 231/L</t>
  </si>
  <si>
    <t>CHEM 106/L or 112/L</t>
  </si>
  <si>
    <t>Human Nutrition</t>
  </si>
  <si>
    <t>CHEM 106/L &amp; 108/L OR 112/L &amp; 114/L</t>
  </si>
  <si>
    <t>BIOL 325/L</t>
  </si>
  <si>
    <t>BIOL 221/L &amp; 8 credits CHEM</t>
  </si>
  <si>
    <t>STAT 281</t>
  </si>
  <si>
    <t>Intro to Statistics</t>
  </si>
  <si>
    <t>MATH 102</t>
  </si>
  <si>
    <t>Epidemiology</t>
  </si>
  <si>
    <t>Junior or senior standing</t>
  </si>
  <si>
    <r>
      <rPr>
        <b/>
        <sz val="9"/>
        <color rgb="FFFF0000"/>
        <rFont val="Calibri"/>
        <family val="2"/>
      </rPr>
      <t xml:space="preserve">or </t>
    </r>
    <r>
      <rPr>
        <sz val="9"/>
        <rFont val="Calibri"/>
        <family val="2"/>
      </rPr>
      <t xml:space="preserve">HSC 445 </t>
    </r>
  </si>
  <si>
    <r>
      <rPr>
        <b/>
        <sz val="9"/>
        <color rgb="FFFF0000"/>
        <rFont val="Calibri"/>
        <family val="2"/>
      </rPr>
      <t>or</t>
    </r>
    <r>
      <rPr>
        <sz val="9"/>
        <rFont val="Calibri"/>
        <family val="2"/>
      </rPr>
      <t xml:space="preserve"> CHEM 112/L</t>
    </r>
  </si>
  <si>
    <r>
      <rPr>
        <b/>
        <sz val="9"/>
        <color rgb="FFFF0000"/>
        <rFont val="Calibri"/>
        <family val="2"/>
      </rPr>
      <t>or</t>
    </r>
    <r>
      <rPr>
        <sz val="9"/>
        <rFont val="Calibri"/>
        <family val="2"/>
      </rPr>
      <t xml:space="preserve"> CHEM 114/L</t>
    </r>
  </si>
  <si>
    <t>Prerequsites/Comments</t>
  </si>
  <si>
    <t xml:space="preserve">Major Courses ("C" or higher required) </t>
  </si>
  <si>
    <t>Nursing Major</t>
  </si>
  <si>
    <t>NURS 323</t>
  </si>
  <si>
    <t>Pathophysiology</t>
  </si>
  <si>
    <t>NURS 215</t>
  </si>
  <si>
    <t>Professional Nursing</t>
  </si>
  <si>
    <t>NURS 265/L</t>
  </si>
  <si>
    <t>NURS 280/L</t>
  </si>
  <si>
    <t>Term 1 (8 weeks)</t>
  </si>
  <si>
    <t>Term 2 (9 weeks)</t>
  </si>
  <si>
    <t>"C" or higher in CHEM 106; 30 cr. registered or completed</t>
  </si>
  <si>
    <t>NURS 310/L</t>
  </si>
  <si>
    <t xml:space="preserve">NURS 325/L </t>
  </si>
  <si>
    <t>PHA 321</t>
  </si>
  <si>
    <t>NURS 355</t>
  </si>
  <si>
    <t xml:space="preserve">Research: Appraisal &amp; Utilization </t>
  </si>
  <si>
    <t>NURS 365/L</t>
  </si>
  <si>
    <t>NURS 380/L</t>
  </si>
  <si>
    <t>Term 4 (9 weeks)</t>
  </si>
  <si>
    <t>Term 3 (12 weeks)</t>
  </si>
  <si>
    <t>NURS 410/L</t>
  </si>
  <si>
    <t>NURS 420/L</t>
  </si>
  <si>
    <t>Term 5 (12 weeks)</t>
  </si>
  <si>
    <t>NURS 425</t>
  </si>
  <si>
    <t>Nursing Leadership</t>
  </si>
  <si>
    <t>STAT 281 or HSC 445</t>
  </si>
  <si>
    <t>NURS 480/L</t>
  </si>
  <si>
    <t>NURS 495/L</t>
  </si>
  <si>
    <t>Health Assess. Interventions</t>
  </si>
  <si>
    <t xml:space="preserve">Professional Communications </t>
  </si>
  <si>
    <t xml:space="preserve">~Students who have failed (earned a “D” or “F”) two or more of the pre-nursing science courses (CHEM 106/106L or 112/112L, or 108/108L or 114/114L; MICR 231/231L; BIOL 221/221L, 325/325L), within the past 5 years will not be admitted to the Nursing Major. ~Students who have failed one pre-nursing course (CHEM 106/106L or 112/112L, 108/108L or 114/114L; MICR 231/231L; BIOL 221/221L, 325/325L; PSYC 101; NFS 315; HDFS 210; one of the following: SOC 100, 150, or 240), repeated and failed the same course a second time will not be admitted to the Nursing Major.                                                                                                                                                                           ~Students who have taken Anatomy or Physiology more than seven years prior to their admission date will be required to update these courses. </t>
  </si>
  <si>
    <t>Nursing major application requirements</t>
  </si>
  <si>
    <t>Six of the ten pre-nursing* courses must be completed at the time of application in February.</t>
  </si>
  <si>
    <t>*Pre-Nursing courses (determine pre-nursing GPA): CHEM 106/106L or 112/112L, 108/108L or 114/114L; MICR 231/231L; BIOL 221/221L, 325/325L; PSYC 101; NFS 315; HDFS 210; STAT 281 or HSC 445; one of the following: SOC 100, 150, or 240. </t>
  </si>
  <si>
    <t>The Accelerated Option is for students who have completed a bachelor's degree in any field and wish to obtain a Bachelor of Science in Nursing (BSN) degree. The program is completed in 12 months and begins once a year (August) in Sioux Falls and once a year (January) in Aberdeen. To be considered for admission, students must have a pre-nursing GPA* of 3.0 or higher and cumulative GPA of 2.8 or higher. The College of Nursing also requires a grade of "C" or higher in all coursework applied toward graduation. Meeting the minimum qualifications does not guarantee a candidate acceptance into the nursing major. Students are selected competitively based on academic score, personal statements, personal references, and an interview with the admissions committee.</t>
  </si>
  <si>
    <t>2.8 cumulative/3.0 pre-nursing</t>
  </si>
  <si>
    <t>Minimum GPA:</t>
  </si>
  <si>
    <t>GR</t>
  </si>
  <si>
    <t>(Must have a different prefix than the courses used to meet SGR 3, 4 and 6)</t>
  </si>
  <si>
    <t xml:space="preserve">Cultural Awareness and Social and Environmental Responsibility         </t>
  </si>
  <si>
    <t>Pharmacology</t>
  </si>
  <si>
    <t>Bachelor of Science - Nursing (Accelerated) (Fall 2015)</t>
  </si>
  <si>
    <t>2015-2016 Undergraduate Catalog Requirements</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</si>
  <si>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</si>
  <si>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</si>
  <si>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</si>
  <si>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</si>
  <si>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</si>
  <si>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Credits</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</si>
  <si>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</si>
  <si>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</si>
  <si>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</si>
  <si>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</si>
  <si>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</si>
  <si>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</si>
  <si>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</si>
  <si>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</si>
  <si>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</si>
  <si>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</si>
  <si>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</si>
  <si>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</si>
  <si>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MATH 101 or higher</t>
  </si>
  <si>
    <t>MATH 102 co-requisite</t>
  </si>
  <si>
    <t>CHEM 112/L, MATH 102 or higher</t>
  </si>
  <si>
    <t>NUTR 315</t>
  </si>
  <si>
    <t>CHEM 108 or CHEM114, BIOL 325 and NURS 323</t>
  </si>
  <si>
    <t>SOC 100 Intro to Sociology, SOC 150 Social Problems, or SOC 240 Sociology of Rural America</t>
  </si>
  <si>
    <t>MATH 102 College Algebra or higher</t>
  </si>
  <si>
    <t>Chemistry Survey  &amp; Lab</t>
  </si>
  <si>
    <t>General Chemistry I  &amp; Lab</t>
  </si>
  <si>
    <t>Organic &amp; Biochemistry  &amp; Lab</t>
  </si>
  <si>
    <t>General Chemistry II &amp; Lab</t>
  </si>
  <si>
    <t>Human Anatomy &amp; Lab</t>
  </si>
  <si>
    <t>General Microbiology &amp; Lab</t>
  </si>
  <si>
    <t>Physiology &amp; Lab</t>
  </si>
  <si>
    <t>Beg Nsg Care of Client &amp; Lab</t>
  </si>
  <si>
    <t>Intro to Pub Hlth/Pop-Based Nsg &amp; Lab</t>
  </si>
  <si>
    <t>Nsg Care of Cleint w/ Health Prob &amp; Lab</t>
  </si>
  <si>
    <t>Nsg Care of Childbearing Family &amp; Lab</t>
  </si>
  <si>
    <t>Adv Nsg Care of Client w/ Hlth Prob &amp; Lab</t>
  </si>
  <si>
    <t>Nsg Care of Client w/ Mental Hlth Prob &amp; Lab</t>
  </si>
  <si>
    <t>Adv Pop-Based Nsg &amp; Lab</t>
  </si>
  <si>
    <t>Directed Study: Practicum &amp; Lab</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</si>
</sst>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0"/>
      <name val="Arial"/>
      <family val="2"/>
    </font>
    <font>
      <sz val="10"/>
      <name val="Arial"/>
      <family val="2"/>
    </font>
    <font>
      <sz val="11"/>
      <color rgb="FF000000"/>
      <name val="Calibri"/>
      <family val="2"/>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sz val="8"/>
      <name val="Calibri"/>
      <family val="2"/>
    </font>
    <font>
      <sz val="7"/>
      <name val="Calibri"/>
      <family val="2"/>
    </font>
    <font>
      <i/>
      <u/>
      <sz val="9"/>
      <name val="Calibri"/>
      <family val="2"/>
    </font>
    <font>
      <b/>
      <sz val="11"/>
      <color rgb="FFFF0000"/>
      <name val="Calibri"/>
      <family val="2"/>
    </font>
    <font>
      <b/>
      <u/>
      <sz val="9"/>
      <name val="Calibri"/>
      <family val="2"/>
    </font>
    <font>
      <sz val="11"/>
      <color theme="1"/>
      <name val="Calibri"/>
      <family val="2"/>
    </font>
    <font>
      <b/>
      <sz val="10"/>
      <color rgb="FFFF0000"/>
      <name val="Calibri"/>
      <family val="2"/>
    </font>
    <font>
      <sz val="7.5"/>
      <color theme="1" tint="0.34998626667073579"/>
      <name val="Calibri"/>
      <family val="2"/>
    </font>
    <font>
      <b/>
      <u/>
      <sz val="10"/>
      <name val="Calibri"/>
      <family val="2"/>
    </font>
    <font>
      <b/>
      <sz val="7"/>
      <name val="Calibri"/>
      <family val="2"/>
    </font>
    <font>
      <sz val="8"/>
      <color rgb="FFFF0000"/>
      <name val="Calibri"/>
      <family val="2"/>
    </font>
    <font>
      <b/>
      <sz val="8"/>
      <name val="Calibri"/>
      <family val="2"/>
    </font>
    <font>
      <b/>
      <sz val="8"/>
      <color rgb="FFFF0000"/>
      <name val="Calibri"/>
      <family val="2"/>
    </font>
    <font>
      <b/>
      <sz val="9"/>
      <color rgb="FFFF0000"/>
      <name val="Calibri"/>
      <family val="2"/>
    </font>
    <font>
      <sz val="10"/>
      <color theme="1"/>
      <name val="Calibri"/>
      <family val="2"/>
    </font>
    <font>
      <sz val="10"/>
      <color rgb="FFFF0000"/>
      <name val="Calibri"/>
      <family val="2"/>
    </font>
    <font>
      <sz val="12"/>
      <color theme="1"/>
      <name val="Calibri"/>
      <family val="2"/>
    </font>
    <font>
      <sz val="12"/>
      <color rgb="FFFF0000"/>
      <name val="Calibri"/>
      <family val="2"/>
    </font>
    <font>
      <b/>
      <sz val="12"/>
      <color theme="1"/>
      <name val="Calibri"/>
      <family val="2"/>
    </font>
    <font>
      <b/>
      <sz val="14"/>
      <color rgb="FF000000"/>
      <name val="Calibri"/>
      <family val="2"/>
    </font>
    <font>
      <b/>
      <sz val="12"/>
      <color rgb="FF000000"/>
      <name val="Calibri"/>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b/>
      <i/>
      <sz val="11"/>
      <color theme="1"/>
      <name val="Calibri"/>
      <family val="2"/>
      <scheme val="minor"/>
    </font>
    <font>
      <u/>
      <sz val="11"/>
      <color theme="10"/>
      <name val="Calibri"/>
      <family val="2"/>
      <scheme val="minor"/>
    </font>
  </fonts>
  <fills count="15">
    <fill>
      <patternFill patternType="none"/>
    </fill>
    <fill>
      <patternFill patternType="gray125"/>
    </fill>
    <fill>
      <patternFill patternType="solid">
        <fgColor theme="6" tint="0.59999389629810485"/>
        <bgColor indexed="64"/>
      </patternFill>
    </fill>
    <fill>
      <patternFill patternType="solid">
        <fgColor theme="3"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7"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2">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medium">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8">
    <xf numFmtId="0" fontId="0" fillId="0" borderId="0"/>
    <xf numFmtId="0" fontId="1" fillId="0" borderId="0"/>
    <xf numFmtId="0" fontId="2" fillId="0" borderId="0"/>
    <xf numFmtId="0" fontId="1" fillId="0" borderId="0"/>
    <xf numFmtId="0" fontId="1" fillId="0" borderId="0"/>
    <xf numFmtId="0" fontId="1" fillId="0" borderId="0"/>
    <xf numFmtId="0" fontId="1" fillId="0" borderId="0"/>
    <xf numFmtId="0" fontId="37" fillId="0" borderId="0" applyNumberFormat="0" applyFill="0" applyBorder="0" applyAlignment="0" applyProtection="0"/>
  </cellStyleXfs>
  <cellXfs count="156">
    <xf numFmtId="0" fontId="0" fillId="0" borderId="0" xfId="0"/>
    <xf numFmtId="0" fontId="3" fillId="0" borderId="0" xfId="2" applyFont="1" applyAlignment="1">
      <alignment horizontal="left" readingOrder="1"/>
    </xf>
    <xf numFmtId="0" fontId="6" fillId="0" borderId="0" xfId="2" applyFont="1" applyFill="1" applyBorder="1" applyAlignment="1">
      <alignment horizontal="center"/>
    </xf>
    <xf numFmtId="0" fontId="6" fillId="4" borderId="1" xfId="0" applyFont="1" applyFill="1" applyBorder="1"/>
    <xf numFmtId="0" fontId="12" fillId="0" borderId="0" xfId="2" applyFont="1" applyFill="1" applyBorder="1" applyAlignment="1">
      <alignment horizontal="center"/>
    </xf>
    <xf numFmtId="0" fontId="10" fillId="0" borderId="0" xfId="2" applyFont="1" applyFill="1" applyBorder="1" applyAlignment="1">
      <alignment horizontal="center"/>
    </xf>
    <xf numFmtId="0" fontId="6" fillId="6" borderId="0" xfId="2" applyFont="1" applyFill="1" applyBorder="1"/>
    <xf numFmtId="0" fontId="3" fillId="6" borderId="0" xfId="2" applyFont="1" applyFill="1" applyBorder="1" applyAlignment="1">
      <alignment horizontal="left" readingOrder="1"/>
    </xf>
    <xf numFmtId="0" fontId="6" fillId="7" borderId="0" xfId="2" applyFont="1" applyFill="1" applyBorder="1"/>
    <xf numFmtId="0" fontId="6" fillId="8" borderId="0" xfId="2" applyFont="1" applyFill="1" applyBorder="1"/>
    <xf numFmtId="0" fontId="6" fillId="9" borderId="0" xfId="2" applyFont="1" applyFill="1" applyBorder="1"/>
    <xf numFmtId="0" fontId="6" fillId="9" borderId="0" xfId="2" applyFont="1" applyFill="1" applyBorder="1" applyAlignment="1"/>
    <xf numFmtId="0" fontId="6" fillId="10" borderId="0" xfId="2" applyFont="1" applyFill="1" applyBorder="1"/>
    <xf numFmtId="0" fontId="6" fillId="0" borderId="5" xfId="0" applyFont="1" applyFill="1" applyBorder="1"/>
    <xf numFmtId="0" fontId="6" fillId="4" borderId="1" xfId="0" applyFont="1" applyFill="1" applyBorder="1" applyAlignment="1">
      <alignment horizontal="center"/>
    </xf>
    <xf numFmtId="0" fontId="6" fillId="0" borderId="1" xfId="0" applyFont="1" applyFill="1" applyBorder="1" applyAlignment="1">
      <alignment horizontal="center"/>
    </xf>
    <xf numFmtId="0" fontId="6" fillId="0" borderId="1" xfId="0" applyFont="1" applyFill="1" applyBorder="1" applyAlignment="1">
      <alignment horizontal="left"/>
    </xf>
    <xf numFmtId="0" fontId="6" fillId="0" borderId="0" xfId="2" applyFont="1" applyFill="1" applyAlignment="1">
      <alignment horizontal="left"/>
    </xf>
    <xf numFmtId="0" fontId="6" fillId="0" borderId="0" xfId="2" applyFont="1" applyFill="1"/>
    <xf numFmtId="0" fontId="7" fillId="0" borderId="0" xfId="2" applyFont="1" applyAlignment="1">
      <alignment horizontal="right"/>
    </xf>
    <xf numFmtId="0" fontId="8" fillId="0" borderId="8" xfId="2" applyFont="1" applyBorder="1"/>
    <xf numFmtId="0" fontId="7" fillId="0" borderId="0" xfId="2" applyFont="1" applyAlignment="1">
      <alignment horizontal="center" wrapText="1"/>
    </xf>
    <xf numFmtId="0" fontId="15" fillId="0" borderId="0" xfId="0" applyFont="1" applyBorder="1" applyAlignment="1"/>
    <xf numFmtId="0" fontId="17" fillId="0" borderId="0" xfId="2" applyFont="1" applyFill="1" applyBorder="1" applyAlignment="1"/>
    <xf numFmtId="0" fontId="6" fillId="0" borderId="0" xfId="0" applyFont="1" applyFill="1"/>
    <xf numFmtId="0" fontId="6" fillId="0" borderId="0" xfId="0" applyFont="1" applyFill="1" applyAlignment="1">
      <alignment horizontal="center"/>
    </xf>
    <xf numFmtId="0" fontId="6" fillId="0" borderId="0" xfId="0" applyFont="1" applyFill="1" applyAlignment="1">
      <alignment horizontal="left"/>
    </xf>
    <xf numFmtId="0" fontId="14" fillId="0" borderId="8" xfId="0" applyFont="1" applyFill="1" applyBorder="1"/>
    <xf numFmtId="0" fontId="7" fillId="0" borderId="8" xfId="0" applyFont="1" applyFill="1" applyBorder="1"/>
    <xf numFmtId="0" fontId="8" fillId="0" borderId="0" xfId="0" applyFont="1" applyFill="1" applyAlignment="1">
      <alignment horizontal="center"/>
    </xf>
    <xf numFmtId="0" fontId="18" fillId="0" borderId="0" xfId="0" applyFont="1" applyFill="1" applyBorder="1" applyAlignment="1">
      <alignment horizontal="center"/>
    </xf>
    <xf numFmtId="0" fontId="9" fillId="0" borderId="0" xfId="0" applyFont="1" applyFill="1"/>
    <xf numFmtId="0" fontId="14" fillId="0" borderId="4" xfId="0" quotePrefix="1" applyFont="1" applyFill="1" applyBorder="1" applyAlignment="1">
      <alignment horizontal="center"/>
    </xf>
    <xf numFmtId="0" fontId="14" fillId="0" borderId="4" xfId="0" applyFont="1" applyFill="1" applyBorder="1" applyAlignment="1">
      <alignment horizontal="center"/>
    </xf>
    <xf numFmtId="0" fontId="6" fillId="0" borderId="3" xfId="0" applyFont="1" applyFill="1" applyBorder="1" applyAlignment="1">
      <alignment horizontal="center"/>
    </xf>
    <xf numFmtId="0" fontId="6" fillId="0" borderId="2" xfId="0" applyFont="1" applyFill="1" applyBorder="1" applyAlignment="1">
      <alignment horizontal="center"/>
    </xf>
    <xf numFmtId="0" fontId="11" fillId="4" borderId="1" xfId="0" applyFont="1" applyFill="1" applyBorder="1" applyAlignment="1">
      <alignment horizontal="center"/>
    </xf>
    <xf numFmtId="0" fontId="18" fillId="0" borderId="8" xfId="0" applyFont="1" applyFill="1" applyBorder="1"/>
    <xf numFmtId="0" fontId="9" fillId="0" borderId="0" xfId="1" applyFont="1" applyFill="1"/>
    <xf numFmtId="0" fontId="9" fillId="0" borderId="0" xfId="1" applyFont="1" applyFill="1" applyAlignment="1">
      <alignment horizontal="center"/>
    </xf>
    <xf numFmtId="0" fontId="14" fillId="0" borderId="4" xfId="1" quotePrefix="1" applyFont="1" applyFill="1" applyBorder="1" applyAlignment="1">
      <alignment horizontal="center"/>
    </xf>
    <xf numFmtId="0" fontId="14" fillId="0" borderId="4" xfId="1" applyFont="1" applyFill="1" applyBorder="1" applyAlignment="1">
      <alignment horizontal="center"/>
    </xf>
    <xf numFmtId="0" fontId="6" fillId="0" borderId="0" xfId="1" applyFont="1" applyFill="1" applyAlignment="1">
      <alignment horizontal="center"/>
    </xf>
    <xf numFmtId="0" fontId="6" fillId="3" borderId="1" xfId="1" applyFont="1" applyFill="1" applyBorder="1"/>
    <xf numFmtId="0" fontId="6" fillId="3" borderId="1" xfId="1" applyFont="1" applyFill="1" applyBorder="1" applyAlignment="1">
      <alignment horizontal="center"/>
    </xf>
    <xf numFmtId="0" fontId="6" fillId="0" borderId="0" xfId="1" applyFont="1" applyFill="1"/>
    <xf numFmtId="0" fontId="6" fillId="0" borderId="0" xfId="2" applyFont="1" applyFill="1" applyAlignment="1">
      <alignment horizontal="center"/>
    </xf>
    <xf numFmtId="0" fontId="6" fillId="5" borderId="1" xfId="1" applyFont="1" applyFill="1" applyBorder="1"/>
    <xf numFmtId="0" fontId="7" fillId="0" borderId="8" xfId="2" applyFont="1" applyBorder="1" applyAlignment="1">
      <alignment horizontal="center" wrapText="1"/>
    </xf>
    <xf numFmtId="0" fontId="7" fillId="0" borderId="8" xfId="2" applyFont="1" applyBorder="1" applyAlignment="1">
      <alignment horizontal="right"/>
    </xf>
    <xf numFmtId="0" fontId="16" fillId="0" borderId="8" xfId="2" applyFont="1" applyBorder="1" applyAlignment="1">
      <alignment horizontal="right"/>
    </xf>
    <xf numFmtId="0" fontId="6" fillId="5" borderId="1" xfId="1" applyFont="1" applyFill="1" applyBorder="1" applyAlignment="1">
      <alignment horizontal="center"/>
    </xf>
    <xf numFmtId="0" fontId="7" fillId="0" borderId="0" xfId="0" applyFont="1" applyBorder="1"/>
    <xf numFmtId="0" fontId="6" fillId="0" borderId="1" xfId="0" quotePrefix="1" applyFont="1" applyFill="1" applyBorder="1" applyAlignment="1">
      <alignment horizontal="center"/>
    </xf>
    <xf numFmtId="0" fontId="19" fillId="0" borderId="8" xfId="0" applyFont="1" applyFill="1" applyBorder="1" applyAlignment="1">
      <alignment horizontal="center"/>
    </xf>
    <xf numFmtId="0" fontId="19" fillId="0" borderId="0" xfId="0" applyFont="1" applyFill="1" applyBorder="1" applyAlignment="1">
      <alignment horizontal="center"/>
    </xf>
    <xf numFmtId="0" fontId="10" fillId="4" borderId="1" xfId="0" applyFont="1" applyFill="1" applyBorder="1"/>
    <xf numFmtId="0" fontId="20" fillId="4" borderId="1" xfId="0" applyFont="1" applyFill="1" applyBorder="1"/>
    <xf numFmtId="0" fontId="10" fillId="0" borderId="0" xfId="0" applyFont="1" applyFill="1" applyAlignment="1">
      <alignment horizontal="center"/>
    </xf>
    <xf numFmtId="0" fontId="21" fillId="0" borderId="0" xfId="0" applyFont="1" applyFill="1" applyAlignment="1">
      <alignment horizontal="center"/>
    </xf>
    <xf numFmtId="0" fontId="6" fillId="11" borderId="1" xfId="0" applyFont="1" applyFill="1" applyBorder="1"/>
    <xf numFmtId="0" fontId="10" fillId="11" borderId="1" xfId="0" applyFont="1" applyFill="1" applyBorder="1"/>
    <xf numFmtId="0" fontId="6" fillId="11" borderId="1" xfId="0" applyFont="1" applyFill="1" applyBorder="1" applyAlignment="1">
      <alignment horizontal="center"/>
    </xf>
    <xf numFmtId="0" fontId="21" fillId="0" borderId="8" xfId="2" applyFont="1" applyFill="1" applyBorder="1" applyAlignment="1">
      <alignment horizontal="center"/>
    </xf>
    <xf numFmtId="0" fontId="6" fillId="0" borderId="1" xfId="0" applyFont="1" applyFill="1" applyBorder="1" applyAlignment="1"/>
    <xf numFmtId="0" fontId="20" fillId="0" borderId="1" xfId="0" applyFont="1" applyFill="1" applyBorder="1" applyAlignment="1">
      <alignment horizontal="left"/>
    </xf>
    <xf numFmtId="0" fontId="20" fillId="0" borderId="1" xfId="0" applyFont="1" applyFill="1" applyBorder="1" applyAlignment="1"/>
    <xf numFmtId="0" fontId="10" fillId="0" borderId="1" xfId="0" applyFont="1" applyFill="1" applyBorder="1" applyAlignment="1"/>
    <xf numFmtId="0" fontId="6" fillId="0" borderId="0" xfId="0" applyFont="1" applyFill="1" applyBorder="1" applyAlignment="1">
      <alignment horizontal="left"/>
    </xf>
    <xf numFmtId="0" fontId="6" fillId="0" borderId="0" xfId="0" applyFont="1" applyFill="1" applyBorder="1" applyAlignment="1">
      <alignment horizontal="center"/>
    </xf>
    <xf numFmtId="0" fontId="6" fillId="0" borderId="11" xfId="0" applyFont="1" applyFill="1" applyBorder="1" applyAlignment="1">
      <alignment horizontal="center"/>
    </xf>
    <xf numFmtId="0" fontId="20" fillId="0" borderId="1" xfId="2" applyFont="1" applyFill="1" applyBorder="1" applyAlignment="1">
      <alignment horizontal="left" vertical="center" wrapText="1" shrinkToFit="1"/>
    </xf>
    <xf numFmtId="0" fontId="7" fillId="0" borderId="0" xfId="2" applyFont="1" applyAlignment="1">
      <alignment horizontal="left" wrapText="1"/>
    </xf>
    <xf numFmtId="0" fontId="7" fillId="0" borderId="0" xfId="0" applyFont="1" applyBorder="1" applyAlignment="1">
      <alignment horizontal="left"/>
    </xf>
    <xf numFmtId="0" fontId="6" fillId="8" borderId="0" xfId="2" applyFont="1" applyFill="1" applyBorder="1" applyAlignment="1">
      <alignment horizontal="left"/>
    </xf>
    <xf numFmtId="0" fontId="10" fillId="2" borderId="0" xfId="2" applyFont="1" applyFill="1" applyBorder="1" applyAlignment="1">
      <alignment horizontal="left"/>
    </xf>
    <xf numFmtId="0" fontId="6" fillId="0" borderId="12" xfId="0" applyFont="1" applyFill="1" applyBorder="1" applyAlignment="1">
      <alignment horizontal="center"/>
    </xf>
    <xf numFmtId="0" fontId="15" fillId="0" borderId="0" xfId="0" applyFont="1" applyFill="1" applyBorder="1"/>
    <xf numFmtId="0" fontId="15" fillId="0" borderId="0" xfId="0" applyFont="1" applyFill="1" applyBorder="1" applyAlignment="1">
      <alignment horizontal="center"/>
    </xf>
    <xf numFmtId="0" fontId="15" fillId="0" borderId="0" xfId="0" quotePrefix="1" applyFont="1" applyFill="1" applyBorder="1" applyAlignment="1">
      <alignment horizontal="center"/>
    </xf>
    <xf numFmtId="0" fontId="24" fillId="0" borderId="0" xfId="0" applyFont="1" applyFill="1" applyBorder="1"/>
    <xf numFmtId="16" fontId="24" fillId="0" borderId="0" xfId="0" quotePrefix="1" applyNumberFormat="1" applyFont="1" applyFill="1" applyBorder="1" applyAlignment="1">
      <alignment horizontal="center"/>
    </xf>
    <xf numFmtId="16" fontId="24" fillId="0" borderId="0" xfId="0" applyNumberFormat="1" applyFont="1" applyFill="1" applyBorder="1"/>
    <xf numFmtId="16" fontId="25" fillId="0" borderId="0" xfId="0" applyNumberFormat="1" applyFont="1" applyFill="1" applyBorder="1"/>
    <xf numFmtId="0" fontId="24" fillId="0" borderId="0" xfId="0" applyFont="1" applyFill="1" applyBorder="1" applyAlignment="1">
      <alignment horizontal="center"/>
    </xf>
    <xf numFmtId="0" fontId="8" fillId="0" borderId="0" xfId="0" quotePrefix="1" applyFont="1" applyFill="1" applyBorder="1"/>
    <xf numFmtId="0" fontId="8" fillId="0" borderId="0" xfId="0" applyFont="1" applyFill="1" applyBorder="1"/>
    <xf numFmtId="0" fontId="25" fillId="0" borderId="0" xfId="0" applyFont="1" applyFill="1" applyBorder="1"/>
    <xf numFmtId="0" fontId="7" fillId="0" borderId="0" xfId="3" applyFont="1" applyFill="1" applyBorder="1" applyAlignment="1">
      <alignment horizontal="center"/>
    </xf>
    <xf numFmtId="0" fontId="26" fillId="0" borderId="0" xfId="0" applyFont="1" applyFill="1" applyBorder="1"/>
    <xf numFmtId="0" fontId="26" fillId="0" borderId="0" xfId="0" applyFont="1" applyFill="1" applyBorder="1" applyAlignment="1">
      <alignment horizontal="center"/>
    </xf>
    <xf numFmtId="0" fontId="27" fillId="0" borderId="0" xfId="0" applyFont="1" applyFill="1" applyBorder="1"/>
    <xf numFmtId="0" fontId="28" fillId="0" borderId="0" xfId="0" applyFont="1" applyFill="1" applyBorder="1"/>
    <xf numFmtId="0" fontId="24" fillId="0" borderId="0" xfId="0" quotePrefix="1" applyFont="1" applyFill="1" applyBorder="1" applyAlignment="1">
      <alignment horizontal="center"/>
    </xf>
    <xf numFmtId="0" fontId="25" fillId="0" borderId="0" xfId="0" quotePrefix="1" applyFont="1" applyFill="1" applyBorder="1"/>
    <xf numFmtId="0" fontId="24" fillId="0" borderId="0" xfId="0" quotePrefix="1" applyFont="1" applyFill="1" applyBorder="1"/>
    <xf numFmtId="0" fontId="29" fillId="0" borderId="0" xfId="0" applyFont="1" applyFill="1" applyBorder="1" applyAlignment="1">
      <alignment horizontal="center"/>
    </xf>
    <xf numFmtId="0" fontId="30" fillId="0" borderId="0" xfId="0" applyFont="1" applyFill="1" applyBorder="1" applyAlignment="1">
      <alignment horizontal="left"/>
    </xf>
    <xf numFmtId="0" fontId="10" fillId="0" borderId="0" xfId="2" applyFont="1" applyFill="1" applyBorder="1"/>
    <xf numFmtId="0" fontId="10" fillId="0" borderId="0" xfId="2" applyFont="1" applyFill="1" applyBorder="1" applyAlignment="1">
      <alignment horizontal="left"/>
    </xf>
    <xf numFmtId="0" fontId="6" fillId="0" borderId="0" xfId="2" applyFont="1" applyFill="1" applyBorder="1"/>
    <xf numFmtId="0" fontId="6" fillId="0" borderId="0" xfId="2" applyFont="1" applyFill="1" applyBorder="1" applyAlignment="1">
      <alignment horizontal="left"/>
    </xf>
    <xf numFmtId="0" fontId="6" fillId="2" borderId="1" xfId="0" applyFont="1" applyFill="1" applyBorder="1" applyAlignment="1"/>
    <xf numFmtId="0" fontId="6" fillId="2" borderId="1" xfId="0" applyFont="1" applyFill="1" applyBorder="1" applyAlignment="1">
      <alignment horizontal="left"/>
    </xf>
    <xf numFmtId="0" fontId="20" fillId="2" borderId="1" xfId="0" applyFont="1" applyFill="1" applyBorder="1" applyAlignment="1"/>
    <xf numFmtId="0" fontId="6" fillId="2" borderId="1" xfId="0" applyFont="1" applyFill="1" applyBorder="1" applyAlignment="1">
      <alignment horizontal="center"/>
    </xf>
    <xf numFmtId="0" fontId="10" fillId="2" borderId="1" xfId="0" applyFont="1" applyFill="1" applyBorder="1" applyAlignment="1"/>
    <xf numFmtId="0" fontId="6" fillId="2" borderId="10" xfId="0" applyFont="1" applyFill="1" applyBorder="1" applyAlignment="1">
      <alignment horizontal="center"/>
    </xf>
    <xf numFmtId="0" fontId="20" fillId="2" borderId="1" xfId="0" applyFont="1" applyFill="1" applyBorder="1" applyAlignment="1">
      <alignment horizontal="left"/>
    </xf>
    <xf numFmtId="0" fontId="9" fillId="2" borderId="1" xfId="0" applyFont="1" applyFill="1" applyBorder="1" applyAlignment="1"/>
    <xf numFmtId="0" fontId="20" fillId="5" borderId="1" xfId="1" applyFont="1" applyFill="1" applyBorder="1"/>
    <xf numFmtId="2" fontId="5" fillId="0" borderId="8" xfId="2" applyNumberFormat="1" applyFont="1" applyBorder="1" applyAlignment="1">
      <alignment horizontal="left"/>
    </xf>
    <xf numFmtId="0" fontId="6" fillId="0" borderId="0" xfId="1" applyFont="1" applyFill="1" applyBorder="1" applyAlignment="1">
      <alignment vertical="top"/>
    </xf>
    <xf numFmtId="0" fontId="7" fillId="0" borderId="0" xfId="0" applyFont="1" applyFill="1" applyBorder="1" applyAlignment="1">
      <alignment horizontal="left"/>
    </xf>
    <xf numFmtId="0" fontId="36" fillId="0" borderId="11" xfId="0" applyFont="1" applyBorder="1"/>
    <xf numFmtId="0" fontId="36" fillId="0" borderId="11" xfId="0" applyFont="1" applyBorder="1" applyAlignment="1">
      <alignment horizontal="center"/>
    </xf>
    <xf numFmtId="0" fontId="0" fillId="0" borderId="11" xfId="0" applyBorder="1"/>
    <xf numFmtId="0" fontId="0" fillId="0" borderId="11" xfId="0" applyBorder="1" applyAlignment="1">
      <alignment horizontal="center"/>
    </xf>
    <xf numFmtId="0" fontId="37" fillId="14" borderId="19" xfId="7" applyFill="1" applyBorder="1" applyAlignment="1">
      <alignment vertical="top"/>
    </xf>
    <xf numFmtId="0" fontId="0" fillId="14" borderId="20" xfId="0" applyFill="1" applyBorder="1"/>
    <xf numFmtId="0" fontId="0" fillId="14" borderId="21" xfId="0" applyFill="1" applyBorder="1" applyAlignment="1">
      <alignment horizontal="center"/>
    </xf>
    <xf numFmtId="0" fontId="0" fillId="0" borderId="0" xfId="0" applyAlignment="1">
      <alignment horizontal="center"/>
    </xf>
    <xf numFmtId="0" fontId="13" fillId="0" borderId="0" xfId="2" applyFont="1" applyFill="1" applyBorder="1" applyAlignment="1">
      <alignment horizontal="center" readingOrder="1"/>
    </xf>
    <xf numFmtId="0" fontId="4" fillId="0" borderId="0" xfId="2" applyFont="1" applyFill="1" applyAlignment="1">
      <alignment horizontal="center"/>
    </xf>
    <xf numFmtId="0" fontId="7" fillId="0" borderId="0" xfId="2" applyFont="1" applyBorder="1" applyAlignment="1">
      <alignment horizontal="right"/>
    </xf>
    <xf numFmtId="0" fontId="15" fillId="0" borderId="0" xfId="0" applyFont="1" applyBorder="1" applyAlignment="1">
      <alignment horizontal="right"/>
    </xf>
    <xf numFmtId="2" fontId="5" fillId="0" borderId="0" xfId="2" applyNumberFormat="1" applyFont="1" applyBorder="1" applyAlignment="1">
      <alignment horizontal="right"/>
    </xf>
    <xf numFmtId="2" fontId="5" fillId="0" borderId="0" xfId="0" applyNumberFormat="1" applyFont="1" applyBorder="1" applyAlignment="1">
      <alignment horizontal="right"/>
    </xf>
    <xf numFmtId="0" fontId="15" fillId="0" borderId="8" xfId="0" applyFont="1" applyBorder="1" applyAlignment="1">
      <alignment horizontal="right" wrapText="1"/>
    </xf>
    <xf numFmtId="0" fontId="15" fillId="0" borderId="8" xfId="0" applyFont="1" applyBorder="1" applyAlignment="1"/>
    <xf numFmtId="14" fontId="8" fillId="0" borderId="8" xfId="2" applyNumberFormat="1" applyFont="1" applyBorder="1" applyAlignment="1">
      <alignment horizontal="center"/>
    </xf>
    <xf numFmtId="0" fontId="15" fillId="0" borderId="8" xfId="0" applyFont="1" applyBorder="1" applyAlignment="1">
      <alignment horizontal="center"/>
    </xf>
    <xf numFmtId="0" fontId="9" fillId="12" borderId="3" xfId="0" applyFont="1" applyFill="1" applyBorder="1" applyAlignment="1">
      <alignment horizontal="left"/>
    </xf>
    <xf numFmtId="0" fontId="9" fillId="12" borderId="9" xfId="0" applyFont="1" applyFill="1" applyBorder="1" applyAlignment="1">
      <alignment horizontal="left"/>
    </xf>
    <xf numFmtId="0" fontId="9" fillId="12" borderId="2" xfId="0" applyFont="1" applyFill="1" applyBorder="1" applyAlignment="1">
      <alignment horizontal="left"/>
    </xf>
    <xf numFmtId="0" fontId="9" fillId="12" borderId="6" xfId="0" applyFont="1" applyFill="1" applyBorder="1" applyAlignment="1">
      <alignment horizontal="left"/>
    </xf>
    <xf numFmtId="0" fontId="9" fillId="12" borderId="4" xfId="0" applyFont="1" applyFill="1" applyBorder="1" applyAlignment="1">
      <alignment horizontal="left"/>
    </xf>
    <xf numFmtId="0" fontId="9" fillId="12" borderId="7" xfId="0" applyFont="1" applyFill="1" applyBorder="1" applyAlignment="1">
      <alignment horizontal="left"/>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29" fillId="0" borderId="13" xfId="0" applyFont="1" applyFill="1" applyBorder="1" applyAlignment="1">
      <alignment horizontal="center"/>
    </xf>
    <xf numFmtId="0" fontId="28" fillId="0" borderId="0" xfId="0" applyFont="1" applyFill="1" applyBorder="1" applyAlignment="1">
      <alignment horizontal="left"/>
    </xf>
    <xf numFmtId="0" fontId="0" fillId="0" borderId="0" xfId="0" applyBorder="1" applyAlignment="1">
      <alignment horizontal="left"/>
    </xf>
    <xf numFmtId="0" fontId="32" fillId="0" borderId="0" xfId="0" applyFont="1" applyAlignment="1">
      <alignment horizontal="left" vertical="center" wrapText="1"/>
    </xf>
    <xf numFmtId="0" fontId="31" fillId="0" borderId="0" xfId="0" applyFont="1" applyAlignment="1">
      <alignment horizontal="left" vertical="center" wrapText="1"/>
    </xf>
    <xf numFmtId="0" fontId="15" fillId="0" borderId="0" xfId="0" applyFont="1" applyFill="1" applyBorder="1" applyAlignment="1">
      <alignment horizontal="left" vertical="center" wrapText="1"/>
    </xf>
    <xf numFmtId="0" fontId="33" fillId="13" borderId="15" xfId="0" applyFont="1" applyFill="1" applyBorder="1" applyAlignment="1">
      <alignment horizontal="left"/>
    </xf>
    <xf numFmtId="0" fontId="0" fillId="14" borderId="16" xfId="7" applyFont="1" applyFill="1" applyBorder="1" applyAlignment="1">
      <alignment vertical="top" wrapText="1"/>
    </xf>
    <xf numFmtId="0" fontId="34" fillId="14" borderId="17" xfId="7" applyFont="1" applyFill="1" applyBorder="1" applyAlignment="1">
      <alignment vertical="top"/>
    </xf>
    <xf numFmtId="0" fontId="34" fillId="14" borderId="18" xfId="7" applyFont="1" applyFill="1" applyBorder="1" applyAlignment="1">
      <alignment vertical="top"/>
    </xf>
    <xf numFmtId="0" fontId="35" fillId="0" borderId="0" xfId="0" applyFont="1" applyAlignment="1">
      <alignment horizontal="center"/>
    </xf>
    <xf numFmtId="0" fontId="33" fillId="0" borderId="0" xfId="0" applyFont="1" applyAlignment="1">
      <alignment horizontal="center"/>
    </xf>
    <xf numFmtId="0" fontId="0" fillId="0" borderId="0" xfId="0" applyFont="1" applyAlignment="1">
      <alignment horizontal="left" vertical="top" wrapText="1"/>
    </xf>
    <xf numFmtId="0" fontId="33" fillId="0" borderId="14" xfId="0" applyFont="1" applyBorder="1" applyAlignment="1">
      <alignment horizontal="left" wrapText="1"/>
    </xf>
    <xf numFmtId="0" fontId="33" fillId="13" borderId="11" xfId="0" applyFont="1" applyFill="1" applyBorder="1" applyAlignment="1">
      <alignment horizontal="left"/>
    </xf>
    <xf numFmtId="0" fontId="37" fillId="0" borderId="0" xfId="7" applyFill="1" applyBorder="1" applyAlignment="1"/>
  </cellXfs>
  <cellStyles count="8">
    <cellStyle name="Hyperlink" xfId="7" builtinId="8"/>
    <cellStyle name="Normal" xfId="0" builtinId="0"/>
    <cellStyle name="Normal 2" xfId="1"/>
    <cellStyle name="Normal 3" xfId="2"/>
    <cellStyle name="Normal 3 2" xfId="3"/>
    <cellStyle name="Normal 3 3" xfId="4"/>
    <cellStyle name="Normal 3 4" xfId="6"/>
    <cellStyle name="Normal 4" xfId="5"/>
  </cellStyles>
  <dxfs count="0"/>
  <tableStyles count="0" defaultTableStyle="TableStyleMedium2" defaultPivotStyle="PivotStyleLight16"/>
  <colors>
    <mruColors>
      <color rgb="FFFFFF99"/>
      <color rgb="FFFFFFCC"/>
      <color rgb="FF00CC66"/>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49"/>
  <sheetViews>
    <sheetView tabSelected="1" zoomScaleNormal="100" workbookViewId="0">
      <selection activeCell="A4" sqref="A4"/>
    </sheetView>
  </sheetViews>
  <sheetFormatPr defaultRowHeight="14.1" customHeight="1" x14ac:dyDescent="0.2"/>
  <cols>
    <col min="1" max="1" width="13.28515625" style="18" customWidth="1"/>
    <col min="2" max="2" width="28" style="18" customWidth="1"/>
    <col min="3" max="3" width="27.28515625" style="18" customWidth="1"/>
    <col min="4" max="6" width="6.42578125" style="46" customWidth="1"/>
    <col min="7" max="7" width="2.140625" style="46" customWidth="1"/>
    <col min="8" max="8" width="11.28515625" style="18" customWidth="1"/>
    <col min="9" max="9" width="28" style="17" customWidth="1"/>
    <col min="10" max="10" width="27.28515625" style="18" customWidth="1"/>
    <col min="11" max="13" width="6.42578125" style="46" customWidth="1"/>
    <col min="14" max="14" width="6.5703125" style="46" customWidth="1"/>
    <col min="15" max="15" width="2.7109375" style="17" customWidth="1"/>
    <col min="16" max="16" width="3.7109375" style="18" customWidth="1"/>
    <col min="17" max="16384" width="9.140625" style="18"/>
  </cols>
  <sheetData>
    <row r="1" spans="1:15" ht="24.95" customHeight="1" x14ac:dyDescent="0.25">
      <c r="A1" s="123" t="s">
        <v>107</v>
      </c>
      <c r="B1" s="123"/>
      <c r="C1" s="123"/>
      <c r="D1" s="123"/>
      <c r="E1" s="123"/>
      <c r="F1" s="123"/>
      <c r="G1" s="123"/>
      <c r="H1" s="123"/>
      <c r="I1" s="123"/>
      <c r="J1" s="123"/>
      <c r="K1" s="123"/>
      <c r="L1" s="123"/>
      <c r="M1" s="123"/>
      <c r="N1" s="2"/>
    </row>
    <row r="2" spans="1:15" ht="24.95" customHeight="1" thickBot="1" x14ac:dyDescent="0.3">
      <c r="A2" s="19" t="s">
        <v>0</v>
      </c>
      <c r="B2" s="20"/>
      <c r="C2" s="49"/>
      <c r="D2" s="124" t="s">
        <v>32</v>
      </c>
      <c r="E2" s="125"/>
      <c r="F2" s="125"/>
      <c r="G2" s="125"/>
      <c r="H2" s="48"/>
      <c r="I2" s="72"/>
      <c r="J2" s="21" t="s">
        <v>27</v>
      </c>
      <c r="K2" s="128"/>
      <c r="L2" s="129"/>
      <c r="M2" s="129"/>
      <c r="N2" s="2"/>
    </row>
    <row r="3" spans="1:15" ht="24.95" customHeight="1" thickBot="1" x14ac:dyDescent="0.3">
      <c r="A3" s="19" t="s">
        <v>1</v>
      </c>
      <c r="B3" s="20"/>
      <c r="C3" s="50"/>
      <c r="D3" s="126" t="s">
        <v>102</v>
      </c>
      <c r="E3" s="127"/>
      <c r="F3" s="127"/>
      <c r="G3" s="127"/>
      <c r="H3" s="111" t="s">
        <v>101</v>
      </c>
      <c r="I3" s="72"/>
      <c r="J3" s="21" t="s">
        <v>26</v>
      </c>
      <c r="K3" s="130">
        <f ca="1">NOW()</f>
        <v>42158.67906574074</v>
      </c>
      <c r="L3" s="131"/>
      <c r="M3" s="131"/>
      <c r="N3" s="2"/>
    </row>
    <row r="4" spans="1:15" ht="14.25" customHeight="1" x14ac:dyDescent="0.25">
      <c r="A4" s="155" t="s">
        <v>108</v>
      </c>
    </row>
    <row r="5" spans="1:15" s="24" customFormat="1" ht="16.5" customHeight="1" thickBot="1" x14ac:dyDescent="0.25">
      <c r="A5" s="27" t="s">
        <v>38</v>
      </c>
      <c r="B5" s="28"/>
      <c r="C5" s="63" t="s">
        <v>41</v>
      </c>
      <c r="D5" s="54" t="s">
        <v>21</v>
      </c>
      <c r="E5" s="54" t="s">
        <v>20</v>
      </c>
      <c r="F5" s="54" t="s">
        <v>103</v>
      </c>
      <c r="G5" s="29"/>
      <c r="H5" s="52" t="s">
        <v>49</v>
      </c>
      <c r="I5" s="73"/>
      <c r="J5" s="55" t="s">
        <v>65</v>
      </c>
      <c r="K5" s="55" t="s">
        <v>21</v>
      </c>
      <c r="L5" s="55" t="s">
        <v>20</v>
      </c>
      <c r="M5" s="55" t="s">
        <v>103</v>
      </c>
      <c r="N5" s="25"/>
      <c r="O5" s="26"/>
    </row>
    <row r="6" spans="1:15" s="24" customFormat="1" ht="22.5" customHeight="1" x14ac:dyDescent="0.2">
      <c r="D6" s="30"/>
      <c r="E6" s="25"/>
      <c r="F6" s="25"/>
      <c r="G6" s="25"/>
      <c r="H6" s="16" t="s">
        <v>50</v>
      </c>
      <c r="I6" s="16" t="s">
        <v>138</v>
      </c>
      <c r="J6" s="71" t="s">
        <v>76</v>
      </c>
      <c r="K6" s="53">
        <v>4</v>
      </c>
      <c r="L6" s="16"/>
      <c r="M6" s="16"/>
      <c r="N6" s="25"/>
      <c r="O6" s="26"/>
    </row>
    <row r="7" spans="1:15" s="24" customFormat="1" ht="15.95" customHeight="1" x14ac:dyDescent="0.2">
      <c r="A7" s="31" t="s">
        <v>4</v>
      </c>
      <c r="B7" s="31" t="s">
        <v>5</v>
      </c>
      <c r="C7" s="31"/>
      <c r="D7" s="32">
        <f>SUM(D8+D9)</f>
        <v>6</v>
      </c>
      <c r="E7" s="33"/>
      <c r="F7" s="25"/>
      <c r="G7" s="25"/>
      <c r="H7" s="16" t="s">
        <v>51</v>
      </c>
      <c r="I7" s="16" t="s">
        <v>139</v>
      </c>
      <c r="J7" s="65" t="s">
        <v>52</v>
      </c>
      <c r="K7" s="15">
        <v>4</v>
      </c>
      <c r="L7" s="16"/>
      <c r="M7" s="16"/>
      <c r="N7" s="25"/>
      <c r="O7" s="26"/>
    </row>
    <row r="8" spans="1:15" s="24" customFormat="1" ht="15.95" customHeight="1" x14ac:dyDescent="0.2">
      <c r="A8" s="3" t="s">
        <v>29</v>
      </c>
      <c r="B8" s="3" t="s">
        <v>35</v>
      </c>
      <c r="C8" s="56"/>
      <c r="D8" s="14">
        <v>3</v>
      </c>
      <c r="E8" s="14"/>
      <c r="F8" s="14"/>
      <c r="G8" s="25"/>
      <c r="H8" s="16" t="s">
        <v>130</v>
      </c>
      <c r="I8" s="16" t="s">
        <v>53</v>
      </c>
      <c r="J8" s="65" t="s">
        <v>54</v>
      </c>
      <c r="K8" s="53">
        <v>3</v>
      </c>
      <c r="L8" s="16"/>
      <c r="M8" s="16"/>
      <c r="N8" s="25"/>
      <c r="O8" s="26"/>
    </row>
    <row r="9" spans="1:15" s="24" customFormat="1" ht="15.95" customHeight="1" x14ac:dyDescent="0.2">
      <c r="A9" s="3" t="s">
        <v>31</v>
      </c>
      <c r="B9" s="3" t="s">
        <v>36</v>
      </c>
      <c r="C9" s="57" t="s">
        <v>29</v>
      </c>
      <c r="D9" s="14">
        <v>3</v>
      </c>
      <c r="E9" s="14"/>
      <c r="F9" s="14"/>
      <c r="G9" s="25"/>
      <c r="H9" s="16" t="s">
        <v>55</v>
      </c>
      <c r="I9" s="16" t="s">
        <v>140</v>
      </c>
      <c r="J9" s="65" t="s">
        <v>56</v>
      </c>
      <c r="K9" s="15">
        <v>4</v>
      </c>
      <c r="L9" s="16"/>
      <c r="M9" s="16"/>
      <c r="N9" s="25"/>
      <c r="O9" s="26"/>
    </row>
    <row r="10" spans="1:15" s="24" customFormat="1" ht="15.95" customHeight="1" x14ac:dyDescent="0.2">
      <c r="C10" s="58"/>
      <c r="D10" s="25"/>
      <c r="E10" s="25"/>
      <c r="F10" s="25"/>
      <c r="G10" s="25"/>
      <c r="H10" s="64" t="s">
        <v>57</v>
      </c>
      <c r="I10" s="16" t="s">
        <v>58</v>
      </c>
      <c r="J10" s="66" t="s">
        <v>59</v>
      </c>
      <c r="K10" s="138">
        <v>3</v>
      </c>
      <c r="L10" s="138"/>
      <c r="M10" s="138"/>
      <c r="N10" s="25"/>
      <c r="O10" s="26"/>
    </row>
    <row r="11" spans="1:15" s="24" customFormat="1" ht="15.95" customHeight="1" x14ac:dyDescent="0.2">
      <c r="A11" s="31" t="s">
        <v>8</v>
      </c>
      <c r="B11" s="31" t="s">
        <v>9</v>
      </c>
      <c r="C11" s="59"/>
      <c r="D11" s="32">
        <f>D12</f>
        <v>3</v>
      </c>
      <c r="E11" s="33"/>
      <c r="F11" s="25"/>
      <c r="G11" s="25"/>
      <c r="H11" s="64" t="s">
        <v>62</v>
      </c>
      <c r="I11" s="16" t="s">
        <v>60</v>
      </c>
      <c r="J11" s="67" t="s">
        <v>61</v>
      </c>
      <c r="K11" s="139"/>
      <c r="L11" s="139"/>
      <c r="M11" s="139"/>
      <c r="N11" s="25"/>
      <c r="O11" s="26"/>
    </row>
    <row r="12" spans="1:15" s="24" customFormat="1" ht="15.95" customHeight="1" x14ac:dyDescent="0.2">
      <c r="A12" s="3" t="s">
        <v>28</v>
      </c>
      <c r="B12" s="3" t="s">
        <v>37</v>
      </c>
      <c r="C12" s="56"/>
      <c r="D12" s="14">
        <v>3</v>
      </c>
      <c r="E12" s="14"/>
      <c r="F12" s="14"/>
      <c r="G12" s="13"/>
      <c r="H12" s="68"/>
      <c r="I12" s="68"/>
      <c r="J12" s="69"/>
      <c r="K12" s="69"/>
      <c r="L12" s="69"/>
      <c r="M12" s="69"/>
      <c r="N12" s="25"/>
      <c r="O12" s="26"/>
    </row>
    <row r="13" spans="1:15" s="24" customFormat="1" ht="15.95" customHeight="1" x14ac:dyDescent="0.2">
      <c r="C13" s="58"/>
      <c r="D13" s="25"/>
      <c r="E13" s="25"/>
      <c r="F13" s="25"/>
      <c r="G13" s="25"/>
      <c r="H13" s="52" t="s">
        <v>67</v>
      </c>
      <c r="I13" s="73"/>
      <c r="J13" s="55"/>
      <c r="K13" s="55"/>
      <c r="L13" s="55"/>
      <c r="M13" s="55"/>
      <c r="N13" s="25"/>
      <c r="O13" s="26"/>
    </row>
    <row r="14" spans="1:15" s="24" customFormat="1" ht="15.95" customHeight="1" x14ac:dyDescent="0.2">
      <c r="A14" s="31" t="s">
        <v>10</v>
      </c>
      <c r="B14" s="31" t="s">
        <v>11</v>
      </c>
      <c r="C14" s="59"/>
      <c r="D14" s="32">
        <f>D15+D16</f>
        <v>6</v>
      </c>
      <c r="E14" s="33"/>
      <c r="F14" s="25"/>
      <c r="G14" s="25"/>
      <c r="H14" s="132" t="s">
        <v>74</v>
      </c>
      <c r="I14" s="133"/>
      <c r="J14" s="133"/>
      <c r="K14" s="133"/>
      <c r="L14" s="133"/>
      <c r="M14" s="134"/>
      <c r="N14" s="25"/>
      <c r="O14" s="26"/>
    </row>
    <row r="15" spans="1:15" s="24" customFormat="1" ht="15.95" customHeight="1" x14ac:dyDescent="0.2">
      <c r="A15" s="3" t="s">
        <v>132</v>
      </c>
      <c r="B15" s="3"/>
      <c r="C15" s="56" t="s">
        <v>42</v>
      </c>
      <c r="D15" s="14">
        <v>3</v>
      </c>
      <c r="E15" s="14"/>
      <c r="F15" s="14"/>
      <c r="G15" s="25"/>
      <c r="H15" s="102" t="s">
        <v>68</v>
      </c>
      <c r="I15" s="103" t="s">
        <v>69</v>
      </c>
      <c r="J15" s="104" t="s">
        <v>55</v>
      </c>
      <c r="K15" s="105">
        <v>3</v>
      </c>
      <c r="L15" s="102"/>
      <c r="M15" s="102"/>
      <c r="N15" s="25"/>
      <c r="O15" s="26"/>
    </row>
    <row r="16" spans="1:15" s="24" customFormat="1" ht="15.95" customHeight="1" x14ac:dyDescent="0.2">
      <c r="A16" s="3" t="s">
        <v>43</v>
      </c>
      <c r="B16" s="3" t="s">
        <v>44</v>
      </c>
      <c r="C16" s="56"/>
      <c r="D16" s="14">
        <v>3</v>
      </c>
      <c r="E16" s="14"/>
      <c r="F16" s="14"/>
      <c r="G16" s="25"/>
      <c r="H16" s="102" t="s">
        <v>70</v>
      </c>
      <c r="I16" s="103" t="s">
        <v>71</v>
      </c>
      <c r="J16" s="106"/>
      <c r="K16" s="105">
        <v>2</v>
      </c>
      <c r="L16" s="102"/>
      <c r="M16" s="102"/>
      <c r="N16" s="25"/>
      <c r="O16" s="26"/>
    </row>
    <row r="17" spans="1:15" s="24" customFormat="1" ht="15.95" customHeight="1" x14ac:dyDescent="0.2">
      <c r="C17" s="58"/>
      <c r="D17" s="25"/>
      <c r="E17" s="25"/>
      <c r="F17" s="25"/>
      <c r="G17" s="25"/>
      <c r="H17" s="102" t="s">
        <v>72</v>
      </c>
      <c r="I17" s="103" t="s">
        <v>94</v>
      </c>
      <c r="J17" s="106"/>
      <c r="K17" s="105">
        <v>4</v>
      </c>
      <c r="L17" s="102"/>
      <c r="M17" s="102"/>
      <c r="N17" s="25"/>
      <c r="O17" s="26"/>
    </row>
    <row r="18" spans="1:15" s="24" customFormat="1" ht="15.95" customHeight="1" x14ac:dyDescent="0.2">
      <c r="A18" s="31" t="s">
        <v>12</v>
      </c>
      <c r="B18" s="31" t="s">
        <v>13</v>
      </c>
      <c r="C18" s="59"/>
      <c r="D18" s="32">
        <f>D19+D20</f>
        <v>6</v>
      </c>
      <c r="E18" s="33"/>
      <c r="F18" s="25"/>
      <c r="G18" s="25"/>
      <c r="H18" s="102" t="s">
        <v>73</v>
      </c>
      <c r="I18" s="103" t="s">
        <v>95</v>
      </c>
      <c r="J18" s="106"/>
      <c r="K18" s="107">
        <v>3</v>
      </c>
      <c r="L18" s="102"/>
      <c r="M18" s="102"/>
      <c r="N18" s="25"/>
      <c r="O18" s="26"/>
    </row>
    <row r="19" spans="1:15" s="24" customFormat="1" ht="15.95" customHeight="1" x14ac:dyDescent="0.2">
      <c r="A19" s="3" t="s">
        <v>30</v>
      </c>
      <c r="B19" s="3" t="s">
        <v>47</v>
      </c>
      <c r="C19" s="56"/>
      <c r="D19" s="14">
        <v>3</v>
      </c>
      <c r="E19" s="14"/>
      <c r="F19" s="14"/>
      <c r="G19" s="25"/>
      <c r="H19" s="16"/>
      <c r="I19" s="16"/>
      <c r="J19" s="34"/>
      <c r="K19" s="70">
        <v>12</v>
      </c>
      <c r="L19" s="35"/>
      <c r="M19" s="15"/>
      <c r="N19" s="25"/>
      <c r="O19" s="26"/>
    </row>
    <row r="20" spans="1:15" s="24" customFormat="1" ht="15.95" customHeight="1" x14ac:dyDescent="0.2">
      <c r="A20" s="3" t="s">
        <v>30</v>
      </c>
      <c r="B20" s="3" t="s">
        <v>47</v>
      </c>
      <c r="C20" s="56"/>
      <c r="D20" s="14">
        <v>3</v>
      </c>
      <c r="E20" s="14"/>
      <c r="F20" s="14"/>
      <c r="G20" s="25"/>
      <c r="H20" s="135" t="s">
        <v>75</v>
      </c>
      <c r="I20" s="136"/>
      <c r="J20" s="136"/>
      <c r="K20" s="136"/>
      <c r="L20" s="136"/>
      <c r="M20" s="137"/>
      <c r="N20" s="25"/>
      <c r="O20" s="26"/>
    </row>
    <row r="21" spans="1:15" s="24" customFormat="1" ht="15.95" customHeight="1" x14ac:dyDescent="0.2">
      <c r="C21" s="58"/>
      <c r="D21" s="25"/>
      <c r="E21" s="25"/>
      <c r="F21" s="25"/>
      <c r="G21" s="25"/>
      <c r="H21" s="103" t="s">
        <v>77</v>
      </c>
      <c r="I21" s="103" t="s">
        <v>142</v>
      </c>
      <c r="J21" s="105"/>
      <c r="K21" s="105">
        <v>4</v>
      </c>
      <c r="L21" s="105"/>
      <c r="M21" s="105"/>
      <c r="N21" s="25"/>
      <c r="O21" s="26"/>
    </row>
    <row r="22" spans="1:15" s="24" customFormat="1" ht="15.95" customHeight="1" x14ac:dyDescent="0.2">
      <c r="A22" s="31" t="s">
        <v>14</v>
      </c>
      <c r="B22" s="31" t="s">
        <v>15</v>
      </c>
      <c r="C22" s="59"/>
      <c r="D22" s="32">
        <f>D23</f>
        <v>3</v>
      </c>
      <c r="E22" s="33"/>
      <c r="F22" s="25"/>
      <c r="G22" s="25"/>
      <c r="H22" s="103" t="s">
        <v>78</v>
      </c>
      <c r="I22" s="103" t="s">
        <v>141</v>
      </c>
      <c r="J22" s="105"/>
      <c r="K22" s="105">
        <v>6</v>
      </c>
      <c r="L22" s="105"/>
      <c r="M22" s="105"/>
      <c r="N22" s="25"/>
      <c r="O22" s="26"/>
    </row>
    <row r="23" spans="1:15" s="24" customFormat="1" ht="15.95" customHeight="1" x14ac:dyDescent="0.2">
      <c r="A23" s="3" t="s">
        <v>34</v>
      </c>
      <c r="B23" s="3" t="s">
        <v>15</v>
      </c>
      <c r="C23" s="56" t="s">
        <v>133</v>
      </c>
      <c r="D23" s="14">
        <v>3</v>
      </c>
      <c r="E23" s="14"/>
      <c r="F23" s="14"/>
      <c r="G23" s="25"/>
      <c r="H23" s="103" t="s">
        <v>79</v>
      </c>
      <c r="I23" s="103" t="s">
        <v>106</v>
      </c>
      <c r="J23" s="108" t="s">
        <v>131</v>
      </c>
      <c r="K23" s="107">
        <v>3</v>
      </c>
      <c r="L23" s="105"/>
      <c r="M23" s="105"/>
      <c r="N23" s="25"/>
      <c r="O23" s="26"/>
    </row>
    <row r="24" spans="1:15" s="24" customFormat="1" ht="15.95" customHeight="1" x14ac:dyDescent="0.2">
      <c r="C24" s="58"/>
      <c r="D24" s="25"/>
      <c r="E24" s="25"/>
      <c r="F24" s="25"/>
      <c r="G24" s="25"/>
      <c r="H24" s="16"/>
      <c r="I24" s="16"/>
      <c r="J24" s="34"/>
      <c r="K24" s="70">
        <v>13</v>
      </c>
      <c r="L24" s="35"/>
      <c r="M24" s="15"/>
      <c r="N24" s="25"/>
      <c r="O24" s="26"/>
    </row>
    <row r="25" spans="1:15" s="24" customFormat="1" ht="15.95" customHeight="1" x14ac:dyDescent="0.2">
      <c r="A25" s="31" t="s">
        <v>16</v>
      </c>
      <c r="B25" s="31" t="s">
        <v>17</v>
      </c>
      <c r="C25" s="59"/>
      <c r="D25" s="32">
        <f>SUM(D26:D29)</f>
        <v>9</v>
      </c>
      <c r="E25" s="33"/>
      <c r="F25" s="25"/>
      <c r="G25" s="25"/>
      <c r="H25" s="132" t="s">
        <v>85</v>
      </c>
      <c r="I25" s="133"/>
      <c r="J25" s="133"/>
      <c r="K25" s="136"/>
      <c r="L25" s="133"/>
      <c r="M25" s="134"/>
      <c r="N25" s="25"/>
      <c r="O25" s="26"/>
    </row>
    <row r="26" spans="1:15" s="24" customFormat="1" ht="15.95" customHeight="1" x14ac:dyDescent="0.2">
      <c r="A26" s="3" t="s">
        <v>39</v>
      </c>
      <c r="B26" s="3" t="s">
        <v>134</v>
      </c>
      <c r="C26" s="57" t="s">
        <v>127</v>
      </c>
      <c r="D26" s="14">
        <v>4</v>
      </c>
      <c r="E26" s="36"/>
      <c r="F26" s="36"/>
      <c r="G26" s="25"/>
      <c r="H26" s="102" t="s">
        <v>80</v>
      </c>
      <c r="I26" s="103" t="s">
        <v>81</v>
      </c>
      <c r="J26" s="109"/>
      <c r="K26" s="105">
        <v>2</v>
      </c>
      <c r="L26" s="105"/>
      <c r="M26" s="105"/>
      <c r="N26" s="25"/>
      <c r="O26" s="26"/>
    </row>
    <row r="27" spans="1:15" s="24" customFormat="1" ht="15.95" customHeight="1" x14ac:dyDescent="0.2">
      <c r="A27" s="3" t="s">
        <v>63</v>
      </c>
      <c r="B27" s="3" t="s">
        <v>135</v>
      </c>
      <c r="C27" s="56" t="s">
        <v>128</v>
      </c>
      <c r="D27" s="14"/>
      <c r="E27" s="36"/>
      <c r="F27" s="36"/>
      <c r="G27" s="25"/>
      <c r="H27" s="103" t="s">
        <v>82</v>
      </c>
      <c r="I27" s="103" t="s">
        <v>143</v>
      </c>
      <c r="J27" s="105"/>
      <c r="K27" s="105">
        <v>6</v>
      </c>
      <c r="L27" s="105"/>
      <c r="M27" s="105"/>
      <c r="N27" s="25"/>
      <c r="O27" s="26"/>
    </row>
    <row r="28" spans="1:15" s="24" customFormat="1" ht="15.95" customHeight="1" x14ac:dyDescent="0.2">
      <c r="A28" s="3" t="s">
        <v>40</v>
      </c>
      <c r="B28" s="3" t="s">
        <v>136</v>
      </c>
      <c r="C28" s="57" t="s">
        <v>39</v>
      </c>
      <c r="D28" s="14">
        <v>5</v>
      </c>
      <c r="E28" s="36"/>
      <c r="F28" s="36"/>
      <c r="G28" s="25"/>
      <c r="H28" s="103" t="s">
        <v>83</v>
      </c>
      <c r="I28" s="103" t="s">
        <v>144</v>
      </c>
      <c r="J28" s="105"/>
      <c r="K28" s="107">
        <v>5</v>
      </c>
      <c r="L28" s="105"/>
      <c r="M28" s="105"/>
      <c r="N28" s="25"/>
      <c r="O28" s="26"/>
    </row>
    <row r="29" spans="1:15" s="24" customFormat="1" ht="15.95" customHeight="1" x14ac:dyDescent="0.2">
      <c r="A29" s="3" t="s">
        <v>64</v>
      </c>
      <c r="B29" s="3" t="s">
        <v>137</v>
      </c>
      <c r="C29" s="57" t="s">
        <v>129</v>
      </c>
      <c r="D29" s="14"/>
      <c r="E29" s="36"/>
      <c r="F29" s="36"/>
      <c r="G29" s="25"/>
      <c r="H29" s="16"/>
      <c r="I29" s="16"/>
      <c r="J29" s="34"/>
      <c r="K29" s="70">
        <v>13</v>
      </c>
      <c r="L29" s="35"/>
      <c r="M29" s="15"/>
      <c r="N29" s="25"/>
      <c r="O29" s="26"/>
    </row>
    <row r="30" spans="1:15" s="24" customFormat="1" ht="15.95" customHeight="1" x14ac:dyDescent="0.2">
      <c r="C30" s="25"/>
      <c r="D30" s="25"/>
      <c r="E30" s="25"/>
      <c r="F30" s="25"/>
      <c r="G30" s="25"/>
      <c r="H30" s="135" t="s">
        <v>84</v>
      </c>
      <c r="I30" s="136"/>
      <c r="J30" s="136"/>
      <c r="K30" s="136"/>
      <c r="L30" s="136"/>
      <c r="M30" s="137"/>
      <c r="N30" s="25"/>
      <c r="O30" s="26"/>
    </row>
    <row r="31" spans="1:15" s="24" customFormat="1" ht="15.95" customHeight="1" thickBot="1" x14ac:dyDescent="0.25">
      <c r="A31" s="37" t="s">
        <v>3</v>
      </c>
      <c r="B31" s="28"/>
      <c r="C31" s="54"/>
      <c r="D31" s="54"/>
      <c r="E31" s="54"/>
      <c r="F31" s="54"/>
      <c r="G31" s="25"/>
      <c r="H31" s="103" t="s">
        <v>86</v>
      </c>
      <c r="I31" s="103" t="s">
        <v>145</v>
      </c>
      <c r="J31" s="105"/>
      <c r="K31" s="105">
        <v>6</v>
      </c>
      <c r="L31" s="105"/>
      <c r="M31" s="105"/>
      <c r="N31" s="25"/>
      <c r="O31" s="26"/>
    </row>
    <row r="32" spans="1:15" s="24" customFormat="1" ht="15.95" customHeight="1" x14ac:dyDescent="0.2">
      <c r="D32" s="30"/>
      <c r="E32" s="25"/>
      <c r="F32" s="25"/>
      <c r="G32" s="25"/>
      <c r="H32" s="103" t="s">
        <v>87</v>
      </c>
      <c r="I32" s="103" t="s">
        <v>146</v>
      </c>
      <c r="J32" s="105"/>
      <c r="K32" s="107">
        <v>5</v>
      </c>
      <c r="L32" s="105"/>
      <c r="M32" s="105"/>
      <c r="N32" s="25"/>
      <c r="O32" s="26"/>
    </row>
    <row r="33" spans="1:15" s="24" customFormat="1" ht="15.95" customHeight="1" x14ac:dyDescent="0.2">
      <c r="A33" s="38" t="s">
        <v>6</v>
      </c>
      <c r="B33" s="38" t="s">
        <v>33</v>
      </c>
      <c r="C33" s="39"/>
      <c r="D33" s="40">
        <v>2</v>
      </c>
      <c r="E33" s="41"/>
      <c r="F33" s="42"/>
      <c r="G33" s="25"/>
      <c r="H33" s="16"/>
      <c r="I33" s="16"/>
      <c r="J33" s="34"/>
      <c r="K33" s="70">
        <v>11</v>
      </c>
      <c r="L33" s="35"/>
      <c r="M33" s="15"/>
      <c r="N33" s="25"/>
      <c r="O33" s="26"/>
    </row>
    <row r="34" spans="1:15" s="24" customFormat="1" ht="15.95" customHeight="1" x14ac:dyDescent="0.2">
      <c r="A34" s="43" t="s">
        <v>48</v>
      </c>
      <c r="B34" s="43" t="s">
        <v>33</v>
      </c>
      <c r="C34" s="43"/>
      <c r="D34" s="44">
        <v>2</v>
      </c>
      <c r="E34" s="44"/>
      <c r="F34" s="44"/>
      <c r="G34" s="25"/>
      <c r="H34" s="135" t="s">
        <v>88</v>
      </c>
      <c r="I34" s="136"/>
      <c r="J34" s="136"/>
      <c r="K34" s="136"/>
      <c r="L34" s="136"/>
      <c r="M34" s="137"/>
      <c r="N34" s="25"/>
      <c r="O34" s="26"/>
    </row>
    <row r="35" spans="1:15" s="24" customFormat="1" ht="15.95" customHeight="1" x14ac:dyDescent="0.2">
      <c r="A35" s="45"/>
      <c r="B35" s="45"/>
      <c r="C35" s="42"/>
      <c r="D35" s="42"/>
      <c r="E35" s="42"/>
      <c r="F35" s="42"/>
      <c r="G35" s="25"/>
      <c r="H35" s="103" t="s">
        <v>89</v>
      </c>
      <c r="I35" s="103" t="s">
        <v>90</v>
      </c>
      <c r="J35" s="108" t="s">
        <v>91</v>
      </c>
      <c r="K35" s="105">
        <v>3</v>
      </c>
      <c r="L35" s="105"/>
      <c r="M35" s="105"/>
      <c r="N35" s="25"/>
      <c r="O35" s="26"/>
    </row>
    <row r="36" spans="1:15" s="24" customFormat="1" ht="15.95" customHeight="1" x14ac:dyDescent="0.2">
      <c r="A36" s="38" t="s">
        <v>7</v>
      </c>
      <c r="B36" s="113" t="s">
        <v>105</v>
      </c>
      <c r="C36" s="39"/>
      <c r="D36" s="40">
        <v>3</v>
      </c>
      <c r="E36" s="41"/>
      <c r="F36" s="42"/>
      <c r="G36" s="25"/>
      <c r="H36" s="103" t="s">
        <v>92</v>
      </c>
      <c r="I36" s="103" t="s">
        <v>147</v>
      </c>
      <c r="J36" s="105"/>
      <c r="K36" s="105">
        <v>4</v>
      </c>
      <c r="L36" s="105"/>
      <c r="M36" s="105"/>
      <c r="N36" s="25"/>
      <c r="O36" s="26"/>
    </row>
    <row r="37" spans="1:15" s="24" customFormat="1" ht="15.95" customHeight="1" x14ac:dyDescent="0.2">
      <c r="A37" s="43" t="s">
        <v>45</v>
      </c>
      <c r="B37" s="43" t="s">
        <v>46</v>
      </c>
      <c r="C37" s="43"/>
      <c r="D37" s="44">
        <v>3</v>
      </c>
      <c r="E37" s="44"/>
      <c r="F37" s="44"/>
      <c r="G37" s="25"/>
      <c r="H37" s="102" t="s">
        <v>93</v>
      </c>
      <c r="I37" s="103" t="s">
        <v>148</v>
      </c>
      <c r="J37" s="105"/>
      <c r="K37" s="107">
        <v>6</v>
      </c>
      <c r="L37" s="105"/>
      <c r="M37" s="105"/>
      <c r="N37" s="25"/>
      <c r="O37" s="26"/>
    </row>
    <row r="38" spans="1:15" s="24" customFormat="1" ht="15.95" customHeight="1" x14ac:dyDescent="0.2">
      <c r="A38" s="112" t="s">
        <v>104</v>
      </c>
      <c r="B38" s="45"/>
      <c r="C38" s="42"/>
      <c r="D38" s="42"/>
      <c r="E38" s="42"/>
      <c r="F38" s="42"/>
      <c r="G38" s="25"/>
      <c r="H38" s="16"/>
      <c r="I38" s="16"/>
      <c r="J38" s="34"/>
      <c r="K38" s="70">
        <v>13</v>
      </c>
      <c r="L38" s="35"/>
      <c r="M38" s="15"/>
      <c r="N38" s="25"/>
      <c r="O38" s="26"/>
    </row>
    <row r="39" spans="1:15" s="24" customFormat="1" ht="15.95" customHeight="1" x14ac:dyDescent="0.2">
      <c r="A39" s="38" t="s">
        <v>18</v>
      </c>
      <c r="B39" s="38"/>
      <c r="C39" s="39"/>
      <c r="D39" s="40"/>
      <c r="E39" s="41"/>
      <c r="F39" s="42"/>
      <c r="G39" s="25"/>
      <c r="H39" s="16"/>
      <c r="I39" s="16"/>
      <c r="J39" s="15"/>
      <c r="K39" s="76"/>
      <c r="L39" s="15"/>
      <c r="M39" s="15"/>
      <c r="N39" s="25"/>
      <c r="O39" s="26"/>
    </row>
    <row r="40" spans="1:15" s="24" customFormat="1" ht="15.95" customHeight="1" x14ac:dyDescent="0.2">
      <c r="A40" s="60" t="s">
        <v>132</v>
      </c>
      <c r="B40" s="60"/>
      <c r="C40" s="61"/>
      <c r="D40" s="62"/>
      <c r="E40" s="62"/>
      <c r="F40" s="62"/>
      <c r="G40" s="25"/>
      <c r="H40" s="16"/>
      <c r="I40" s="16"/>
      <c r="J40" s="15"/>
      <c r="K40" s="15"/>
      <c r="L40" s="15"/>
      <c r="M40" s="15"/>
      <c r="N40" s="25"/>
      <c r="O40" s="26"/>
    </row>
    <row r="41" spans="1:15" ht="15.95" customHeight="1" x14ac:dyDescent="0.2">
      <c r="A41" s="45"/>
      <c r="B41" s="45"/>
      <c r="C41" s="42"/>
      <c r="D41" s="42"/>
      <c r="E41" s="42"/>
      <c r="F41" s="42"/>
      <c r="H41" s="16"/>
      <c r="I41" s="16"/>
      <c r="J41" s="15"/>
      <c r="K41" s="15"/>
      <c r="L41" s="15"/>
      <c r="M41" s="15"/>
    </row>
    <row r="42" spans="1:15" ht="15.95" customHeight="1" x14ac:dyDescent="0.2">
      <c r="A42" s="38" t="s">
        <v>19</v>
      </c>
      <c r="B42" s="38"/>
      <c r="C42" s="39"/>
      <c r="D42" s="40"/>
      <c r="E42" s="41"/>
      <c r="F42" s="42"/>
      <c r="H42" s="16"/>
      <c r="I42" s="16"/>
      <c r="J42" s="15"/>
      <c r="K42" s="15"/>
      <c r="L42" s="15"/>
      <c r="M42" s="15"/>
      <c r="N42" s="18"/>
      <c r="O42" s="18"/>
    </row>
    <row r="43" spans="1:15" ht="15.95" customHeight="1" x14ac:dyDescent="0.2">
      <c r="A43" s="47" t="str">
        <f t="shared" ref="A43:B43" si="0">H37</f>
        <v>NURS 495/L</v>
      </c>
      <c r="B43" s="47" t="str">
        <f t="shared" si="0"/>
        <v>Directed Study: Practicum &amp; Lab</v>
      </c>
      <c r="C43" s="110"/>
      <c r="D43" s="51"/>
      <c r="E43" s="47"/>
      <c r="F43" s="47"/>
      <c r="N43" s="18"/>
      <c r="O43" s="18"/>
    </row>
    <row r="44" spans="1:15" ht="12" customHeight="1" x14ac:dyDescent="0.2">
      <c r="H44" s="100"/>
      <c r="I44" s="101"/>
      <c r="M44" s="2"/>
      <c r="N44" s="18"/>
      <c r="O44" s="18"/>
    </row>
    <row r="45" spans="1:15" ht="16.5" customHeight="1" x14ac:dyDescent="0.25">
      <c r="A45" s="6" t="s">
        <v>22</v>
      </c>
      <c r="B45" s="7"/>
      <c r="C45" s="22"/>
      <c r="D45" s="5"/>
      <c r="E45" s="5"/>
      <c r="F45" s="5"/>
      <c r="G45" s="4"/>
      <c r="H45" s="98"/>
      <c r="I45" s="99"/>
      <c r="J45" s="23"/>
      <c r="K45" s="5"/>
      <c r="L45" s="5"/>
      <c r="M45" s="5"/>
      <c r="N45" s="2"/>
    </row>
    <row r="46" spans="1:15" ht="16.5" customHeight="1" x14ac:dyDescent="0.25">
      <c r="A46" s="8" t="s">
        <v>23</v>
      </c>
      <c r="B46" s="8"/>
      <c r="C46" s="22"/>
      <c r="D46" s="2"/>
      <c r="E46" s="2"/>
      <c r="F46" s="2"/>
      <c r="G46" s="2"/>
      <c r="H46" s="9" t="s">
        <v>24</v>
      </c>
      <c r="I46" s="74"/>
      <c r="J46" s="23"/>
      <c r="K46" s="2"/>
      <c r="L46" s="2"/>
      <c r="M46" s="2"/>
      <c r="N46" s="2"/>
    </row>
    <row r="47" spans="1:15" ht="16.5" customHeight="1" x14ac:dyDescent="0.25">
      <c r="A47" s="10" t="s">
        <v>25</v>
      </c>
      <c r="B47" s="11"/>
      <c r="C47" s="1"/>
      <c r="D47" s="1"/>
      <c r="E47" s="1"/>
      <c r="F47" s="1"/>
      <c r="G47" s="2"/>
      <c r="H47" s="12" t="s">
        <v>66</v>
      </c>
      <c r="I47" s="75"/>
      <c r="K47" s="2"/>
      <c r="L47" s="2"/>
      <c r="M47" s="2"/>
      <c r="N47" s="2"/>
    </row>
    <row r="48" spans="1:15" ht="12" customHeight="1" x14ac:dyDescent="0.2">
      <c r="N48" s="18"/>
      <c r="O48" s="18"/>
    </row>
    <row r="49" spans="1:14" ht="16.5" customHeight="1" x14ac:dyDescent="0.25">
      <c r="A49" s="122" t="s">
        <v>2</v>
      </c>
      <c r="B49" s="122"/>
      <c r="C49" s="122"/>
      <c r="D49" s="122"/>
      <c r="E49" s="122"/>
      <c r="F49" s="122"/>
      <c r="G49" s="122"/>
      <c r="H49" s="122"/>
      <c r="I49" s="122"/>
      <c r="J49" s="122"/>
      <c r="K49" s="122"/>
      <c r="L49" s="122"/>
      <c r="M49" s="122"/>
      <c r="N49" s="2"/>
    </row>
  </sheetData>
  <mergeCells count="14">
    <mergeCell ref="A49:M49"/>
    <mergeCell ref="A1:M1"/>
    <mergeCell ref="D2:G2"/>
    <mergeCell ref="D3:G3"/>
    <mergeCell ref="K2:M2"/>
    <mergeCell ref="K3:M3"/>
    <mergeCell ref="H14:M14"/>
    <mergeCell ref="H20:M20"/>
    <mergeCell ref="H25:M25"/>
    <mergeCell ref="H30:M30"/>
    <mergeCell ref="H34:M34"/>
    <mergeCell ref="K10:K11"/>
    <mergeCell ref="L10:L11"/>
    <mergeCell ref="M10:M11"/>
  </mergeCells>
  <hyperlinks>
    <hyperlink ref="A4" r:id="rId1"/>
  </hyperlinks>
  <pageMargins left="0.5" right="0.5" top="0.25" bottom="0.25" header="0.5" footer="0.5"/>
  <pageSetup scale="72" fitToHeight="2"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D50"/>
  <sheetViews>
    <sheetView workbookViewId="0">
      <selection activeCell="C16" sqref="C16"/>
    </sheetView>
  </sheetViews>
  <sheetFormatPr defaultRowHeight="15" x14ac:dyDescent="0.25"/>
  <cols>
    <col min="1" max="1" width="14.28515625" style="77" bestFit="1" customWidth="1"/>
    <col min="2" max="2" width="42" style="77" customWidth="1"/>
    <col min="3" max="3" width="52.5703125" style="77" customWidth="1"/>
    <col min="4" max="4" width="9.140625" style="78"/>
    <col min="5" max="16384" width="9.140625" style="77"/>
  </cols>
  <sheetData>
    <row r="1" spans="1:4" ht="18" customHeight="1" thickBot="1" x14ac:dyDescent="0.35">
      <c r="A1" s="140" t="s">
        <v>97</v>
      </c>
      <c r="B1" s="140"/>
      <c r="C1" s="140"/>
      <c r="D1" s="140"/>
    </row>
    <row r="2" spans="1:4" ht="12.75" customHeight="1" thickTop="1" x14ac:dyDescent="0.3">
      <c r="A2" s="96"/>
      <c r="B2" s="96"/>
      <c r="C2" s="96"/>
      <c r="D2" s="96"/>
    </row>
    <row r="3" spans="1:4" ht="99" customHeight="1" x14ac:dyDescent="0.25">
      <c r="A3" s="143" t="s">
        <v>100</v>
      </c>
      <c r="B3" s="143"/>
      <c r="C3" s="143"/>
      <c r="D3" s="143"/>
    </row>
    <row r="4" spans="1:4" ht="20.25" customHeight="1" x14ac:dyDescent="0.25">
      <c r="A4" s="143" t="s">
        <v>98</v>
      </c>
      <c r="B4" s="143"/>
      <c r="C4" s="143"/>
      <c r="D4" s="143"/>
    </row>
    <row r="5" spans="1:4" s="80" customFormat="1" ht="114.75" customHeight="1" x14ac:dyDescent="0.2">
      <c r="A5" s="145" t="s">
        <v>96</v>
      </c>
      <c r="B5" s="145"/>
      <c r="C5" s="145"/>
      <c r="D5" s="145"/>
    </row>
    <row r="6" spans="1:4" s="80" customFormat="1" ht="39" customHeight="1" x14ac:dyDescent="0.2">
      <c r="A6" s="144" t="s">
        <v>99</v>
      </c>
      <c r="B6" s="144"/>
      <c r="C6" s="144"/>
      <c r="D6" s="144"/>
    </row>
    <row r="7" spans="1:4" s="80" customFormat="1" ht="15" customHeight="1" x14ac:dyDescent="0.3">
      <c r="A7" s="97"/>
      <c r="B7" s="96"/>
      <c r="C7" s="96"/>
      <c r="D7" s="96"/>
    </row>
    <row r="8" spans="1:4" s="80" customFormat="1" ht="15" customHeight="1" x14ac:dyDescent="0.25">
      <c r="A8" s="78"/>
      <c r="B8" s="78"/>
      <c r="C8" s="88"/>
      <c r="D8" s="78"/>
    </row>
    <row r="9" spans="1:4" s="80" customFormat="1" ht="15" customHeight="1" x14ac:dyDescent="0.2">
      <c r="C9" s="87"/>
      <c r="D9" s="84"/>
    </row>
    <row r="10" spans="1:4" s="80" customFormat="1" ht="15" customHeight="1" x14ac:dyDescent="0.2">
      <c r="C10" s="87"/>
      <c r="D10" s="93"/>
    </row>
    <row r="11" spans="1:4" s="80" customFormat="1" ht="15" customHeight="1" x14ac:dyDescent="0.2">
      <c r="D11" s="84"/>
    </row>
    <row r="12" spans="1:4" s="80" customFormat="1" ht="15" customHeight="1" x14ac:dyDescent="0.3">
      <c r="A12" s="97"/>
      <c r="B12" s="96"/>
      <c r="C12" s="96"/>
      <c r="D12" s="96"/>
    </row>
    <row r="13" spans="1:4" s="80" customFormat="1" ht="15" customHeight="1" x14ac:dyDescent="0.25">
      <c r="A13" s="78"/>
      <c r="B13" s="78"/>
      <c r="C13" s="88"/>
      <c r="D13" s="78"/>
    </row>
    <row r="14" spans="1:4" s="80" customFormat="1" ht="15" customHeight="1" x14ac:dyDescent="0.2">
      <c r="C14" s="86"/>
      <c r="D14" s="84"/>
    </row>
    <row r="15" spans="1:4" s="80" customFormat="1" ht="15" customHeight="1" x14ac:dyDescent="0.2">
      <c r="C15" s="86"/>
      <c r="D15" s="84"/>
    </row>
    <row r="16" spans="1:4" s="80" customFormat="1" ht="15" customHeight="1" x14ac:dyDescent="0.2">
      <c r="C16" s="85"/>
      <c r="D16" s="84"/>
    </row>
    <row r="17" spans="1:4" s="80" customFormat="1" ht="15" customHeight="1" x14ac:dyDescent="0.2">
      <c r="C17" s="87"/>
      <c r="D17" s="84"/>
    </row>
    <row r="18" spans="1:4" s="80" customFormat="1" ht="15" customHeight="1" x14ac:dyDescent="0.3">
      <c r="A18" s="97"/>
      <c r="B18" s="96"/>
      <c r="C18" s="96"/>
      <c r="D18" s="96"/>
    </row>
    <row r="19" spans="1:4" s="80" customFormat="1" ht="15" customHeight="1" x14ac:dyDescent="0.25">
      <c r="A19" s="78"/>
      <c r="B19" s="78"/>
      <c r="C19" s="88"/>
      <c r="D19" s="78"/>
    </row>
    <row r="20" spans="1:4" s="80" customFormat="1" ht="15" customHeight="1" x14ac:dyDescent="0.2">
      <c r="C20" s="87"/>
      <c r="D20" s="84"/>
    </row>
    <row r="21" spans="1:4" s="80" customFormat="1" ht="15" customHeight="1" x14ac:dyDescent="0.2">
      <c r="C21" s="87"/>
      <c r="D21" s="84"/>
    </row>
    <row r="22" spans="1:4" s="80" customFormat="1" ht="15" customHeight="1" x14ac:dyDescent="0.2">
      <c r="C22" s="86"/>
      <c r="D22" s="84"/>
    </row>
    <row r="23" spans="1:4" s="80" customFormat="1" ht="15" customHeight="1" x14ac:dyDescent="0.2">
      <c r="C23" s="87"/>
      <c r="D23" s="84"/>
    </row>
    <row r="24" spans="1:4" s="80" customFormat="1" ht="15" customHeight="1" x14ac:dyDescent="0.25">
      <c r="A24" s="141"/>
      <c r="B24" s="142"/>
      <c r="C24" s="142"/>
      <c r="D24" s="142"/>
    </row>
    <row r="25" spans="1:4" s="80" customFormat="1" ht="15" customHeight="1" x14ac:dyDescent="0.25">
      <c r="A25" s="92"/>
      <c r="C25" s="87"/>
      <c r="D25" s="84"/>
    </row>
    <row r="26" spans="1:4" s="80" customFormat="1" ht="15" customHeight="1" x14ac:dyDescent="0.25">
      <c r="A26" s="78"/>
      <c r="B26" s="78"/>
      <c r="C26" s="88"/>
      <c r="D26" s="78"/>
    </row>
    <row r="27" spans="1:4" s="80" customFormat="1" ht="15" customHeight="1" x14ac:dyDescent="0.2">
      <c r="C27" s="95"/>
      <c r="D27" s="84"/>
    </row>
    <row r="28" spans="1:4" s="80" customFormat="1" ht="15" customHeight="1" x14ac:dyDescent="0.2">
      <c r="C28" s="94"/>
      <c r="D28" s="84"/>
    </row>
    <row r="29" spans="1:4" s="80" customFormat="1" ht="15" customHeight="1" x14ac:dyDescent="0.2">
      <c r="C29" s="94"/>
      <c r="D29" s="84"/>
    </row>
    <row r="30" spans="1:4" s="80" customFormat="1" ht="15" customHeight="1" x14ac:dyDescent="0.2">
      <c r="C30" s="87"/>
      <c r="D30" s="84"/>
    </row>
    <row r="31" spans="1:4" s="80" customFormat="1" ht="15" customHeight="1" x14ac:dyDescent="0.2">
      <c r="C31" s="87"/>
      <c r="D31" s="84"/>
    </row>
    <row r="32" spans="1:4" s="80" customFormat="1" ht="15" customHeight="1" x14ac:dyDescent="0.2">
      <c r="C32" s="86"/>
      <c r="D32" s="84"/>
    </row>
    <row r="33" spans="1:4" s="80" customFormat="1" ht="15" customHeight="1" x14ac:dyDescent="0.2">
      <c r="D33" s="93"/>
    </row>
    <row r="34" spans="1:4" s="89" customFormat="1" ht="15" customHeight="1" x14ac:dyDescent="0.25">
      <c r="A34" s="92"/>
      <c r="C34" s="91"/>
      <c r="D34" s="90"/>
    </row>
    <row r="35" spans="1:4" s="80" customFormat="1" ht="15" customHeight="1" x14ac:dyDescent="0.25">
      <c r="A35" s="78"/>
      <c r="B35" s="78"/>
      <c r="C35" s="88"/>
      <c r="D35" s="78"/>
    </row>
    <row r="36" spans="1:4" s="80" customFormat="1" ht="15" customHeight="1" x14ac:dyDescent="0.2">
      <c r="C36" s="87"/>
      <c r="D36" s="84"/>
    </row>
    <row r="37" spans="1:4" s="80" customFormat="1" ht="15" customHeight="1" x14ac:dyDescent="0.2">
      <c r="D37" s="84"/>
    </row>
    <row r="38" spans="1:4" s="80" customFormat="1" ht="15" customHeight="1" x14ac:dyDescent="0.2">
      <c r="C38" s="86"/>
      <c r="D38" s="84"/>
    </row>
    <row r="39" spans="1:4" s="80" customFormat="1" ht="15" customHeight="1" x14ac:dyDescent="0.2">
      <c r="C39" s="86"/>
      <c r="D39" s="84"/>
    </row>
    <row r="40" spans="1:4" s="80" customFormat="1" ht="15" customHeight="1" x14ac:dyDescent="0.2">
      <c r="C40" s="85"/>
      <c r="D40" s="84"/>
    </row>
    <row r="41" spans="1:4" s="80" customFormat="1" ht="15" customHeight="1" x14ac:dyDescent="0.2">
      <c r="C41" s="83"/>
      <c r="D41" s="81"/>
    </row>
    <row r="42" spans="1:4" s="80" customFormat="1" ht="15" customHeight="1" x14ac:dyDescent="0.2">
      <c r="C42" s="82"/>
      <c r="D42" s="81"/>
    </row>
    <row r="43" spans="1:4" s="80" customFormat="1" ht="15" customHeight="1" x14ac:dyDescent="0.2">
      <c r="D43" s="81"/>
    </row>
    <row r="44" spans="1:4" ht="15" customHeight="1" x14ac:dyDescent="0.25">
      <c r="D44" s="79"/>
    </row>
    <row r="45" spans="1:4" ht="15" customHeight="1" x14ac:dyDescent="0.25"/>
    <row r="46" spans="1:4" ht="15" customHeight="1" x14ac:dyDescent="0.25"/>
    <row r="47" spans="1:4" ht="15" customHeight="1" x14ac:dyDescent="0.25"/>
    <row r="48" spans="1:4" ht="15" customHeight="1" x14ac:dyDescent="0.25"/>
    <row r="49" ht="15" customHeight="1" x14ac:dyDescent="0.25"/>
    <row r="50" ht="15" customHeight="1" x14ac:dyDescent="0.25"/>
  </sheetData>
  <mergeCells count="6">
    <mergeCell ref="A1:D1"/>
    <mergeCell ref="A24:D24"/>
    <mergeCell ref="A3:D3"/>
    <mergeCell ref="A6:D6"/>
    <mergeCell ref="A5:D5"/>
    <mergeCell ref="A4:D4"/>
  </mergeCells>
  <pageMargins left="0.25" right="0.25" top="0.25" bottom="0.25" header="0.5" footer="0.5"/>
  <pageSetup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B35" sqref="B35"/>
    </sheetView>
  </sheetViews>
  <sheetFormatPr defaultRowHeight="15" x14ac:dyDescent="0.25"/>
  <cols>
    <col min="1" max="1" width="15.42578125" customWidth="1"/>
    <col min="2" max="2" width="57.140625" customWidth="1"/>
    <col min="3" max="3" width="9.140625" style="121"/>
  </cols>
  <sheetData>
    <row r="1" spans="1:3" ht="15.75" x14ac:dyDescent="0.25">
      <c r="A1" s="150" t="s">
        <v>109</v>
      </c>
      <c r="B1" s="150"/>
      <c r="C1" s="150"/>
    </row>
    <row r="2" spans="1:3" ht="9.75" customHeight="1" x14ac:dyDescent="0.25">
      <c r="A2" s="151"/>
      <c r="B2" s="151"/>
      <c r="C2" s="151"/>
    </row>
    <row r="3" spans="1:3" ht="45.75" customHeight="1" x14ac:dyDescent="0.25">
      <c r="A3" s="152" t="s">
        <v>110</v>
      </c>
      <c r="B3" s="152"/>
      <c r="C3" s="152"/>
    </row>
    <row r="4" spans="1:3" x14ac:dyDescent="0.25">
      <c r="A4" s="153"/>
      <c r="B4" s="153"/>
      <c r="C4" s="153"/>
    </row>
    <row r="5" spans="1:3" x14ac:dyDescent="0.25">
      <c r="A5" s="154" t="s">
        <v>111</v>
      </c>
      <c r="B5" s="154"/>
      <c r="C5" s="154"/>
    </row>
    <row r="6" spans="1:3" x14ac:dyDescent="0.25">
      <c r="A6" s="114" t="s">
        <v>112</v>
      </c>
      <c r="B6" s="114" t="s">
        <v>113</v>
      </c>
      <c r="C6" s="115" t="s">
        <v>114</v>
      </c>
    </row>
    <row r="7" spans="1:3" x14ac:dyDescent="0.25">
      <c r="A7" s="116"/>
      <c r="B7" s="116"/>
      <c r="C7" s="117"/>
    </row>
    <row r="8" spans="1:3" x14ac:dyDescent="0.25">
      <c r="A8" s="116"/>
      <c r="B8" s="116"/>
      <c r="C8" s="117"/>
    </row>
    <row r="9" spans="1:3" x14ac:dyDescent="0.25">
      <c r="A9" s="116"/>
      <c r="B9" s="116"/>
      <c r="C9" s="117"/>
    </row>
    <row r="10" spans="1:3" x14ac:dyDescent="0.25">
      <c r="A10" s="116"/>
      <c r="B10" s="116"/>
      <c r="C10" s="117"/>
    </row>
    <row r="11" spans="1:3" x14ac:dyDescent="0.25">
      <c r="A11" s="116"/>
      <c r="B11" s="116"/>
      <c r="C11" s="117"/>
    </row>
    <row r="12" spans="1:3" x14ac:dyDescent="0.25">
      <c r="A12" s="116"/>
      <c r="B12" s="116"/>
      <c r="C12" s="117"/>
    </row>
    <row r="13" spans="1:3" x14ac:dyDescent="0.25">
      <c r="A13" s="116"/>
      <c r="B13" s="116"/>
      <c r="C13" s="117"/>
    </row>
    <row r="14" spans="1:3" x14ac:dyDescent="0.25">
      <c r="A14" s="116"/>
      <c r="B14" s="116"/>
      <c r="C14" s="117"/>
    </row>
    <row r="15" spans="1:3" x14ac:dyDescent="0.25">
      <c r="A15" s="116"/>
      <c r="B15" s="116"/>
      <c r="C15" s="117"/>
    </row>
    <row r="17" spans="1:3" x14ac:dyDescent="0.25">
      <c r="A17" s="154" t="s">
        <v>115</v>
      </c>
      <c r="B17" s="154"/>
      <c r="C17" s="154"/>
    </row>
    <row r="18" spans="1:3" x14ac:dyDescent="0.25">
      <c r="A18" s="114" t="s">
        <v>112</v>
      </c>
      <c r="B18" s="114" t="s">
        <v>113</v>
      </c>
      <c r="C18" s="115" t="s">
        <v>114</v>
      </c>
    </row>
    <row r="19" spans="1:3" x14ac:dyDescent="0.25">
      <c r="A19" s="116" t="s">
        <v>116</v>
      </c>
      <c r="B19" s="116" t="s">
        <v>117</v>
      </c>
      <c r="C19" s="117">
        <v>2</v>
      </c>
    </row>
    <row r="20" spans="1:3" x14ac:dyDescent="0.25">
      <c r="A20" s="116" t="s">
        <v>118</v>
      </c>
      <c r="B20" s="116" t="s">
        <v>119</v>
      </c>
      <c r="C20" s="117">
        <v>2</v>
      </c>
    </row>
    <row r="21" spans="1:3" x14ac:dyDescent="0.25">
      <c r="A21" s="116" t="s">
        <v>120</v>
      </c>
      <c r="B21" s="116" t="s">
        <v>121</v>
      </c>
      <c r="C21" s="117">
        <v>1</v>
      </c>
    </row>
    <row r="22" spans="1:3" x14ac:dyDescent="0.25">
      <c r="A22" s="116" t="s">
        <v>122</v>
      </c>
      <c r="B22" s="116" t="s">
        <v>123</v>
      </c>
      <c r="C22" s="117">
        <v>1</v>
      </c>
    </row>
    <row r="24" spans="1:3" x14ac:dyDescent="0.25">
      <c r="A24" s="146" t="s">
        <v>124</v>
      </c>
      <c r="B24" s="146"/>
      <c r="C24" s="146"/>
    </row>
    <row r="25" spans="1:3" ht="121.5" customHeight="1" x14ac:dyDescent="0.25">
      <c r="A25" s="147" t="s">
        <v>125</v>
      </c>
      <c r="B25" s="148"/>
      <c r="C25" s="149"/>
    </row>
    <row r="26" spans="1:3" x14ac:dyDescent="0.25">
      <c r="A26" s="118" t="s">
        <v>126</v>
      </c>
      <c r="B26" s="119"/>
      <c r="C26" s="120"/>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BSNUR.NACC</vt:lpstr>
      <vt:lpstr>Notes</vt:lpstr>
      <vt:lpstr>Course Options - No Prereqs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2014-04-28T19:25:37Z</cp:lastPrinted>
  <dcterms:created xsi:type="dcterms:W3CDTF">2011-09-23T19:24:55Z</dcterms:created>
  <dcterms:modified xsi:type="dcterms:W3CDTF">2015-06-03T21:18:22Z</dcterms:modified>
</cp:coreProperties>
</file>