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0115" windowHeight="9660"/>
  </bookViews>
  <sheets>
    <sheet name="ECE Coop" sheetId="5" r:id="rId1"/>
    <sheet name="ECE Notes" sheetId="6" r:id="rId2"/>
    <sheet name="Course Options - No Prereqs" sheetId="8" r:id="rId3"/>
  </sheets>
  <definedNames>
    <definedName name="_xlnm.Print_Area" localSheetId="0">'ECE Coop'!$A$1:$M$135</definedName>
  </definedNames>
  <calcPr calcId="145621"/>
</workbook>
</file>

<file path=xl/calcChain.xml><?xml version="1.0" encoding="utf-8"?>
<calcChain xmlns="http://schemas.openxmlformats.org/spreadsheetml/2006/main">
  <c r="D111" i="5" l="1"/>
  <c r="K104" i="5" l="1"/>
  <c r="D103" i="5"/>
  <c r="K3" i="5" l="1"/>
  <c r="K16" i="5" l="1"/>
  <c r="K95" i="5" l="1"/>
  <c r="D135" i="5"/>
  <c r="K124" i="5"/>
  <c r="D124" i="5"/>
  <c r="K113" i="5"/>
  <c r="D116" i="5"/>
  <c r="K20" i="5"/>
  <c r="K10" i="5"/>
  <c r="K8" i="5"/>
  <c r="K7" i="5" s="1"/>
  <c r="D26" i="5"/>
  <c r="D23" i="5"/>
  <c r="D18" i="5"/>
  <c r="D11" i="5"/>
  <c r="K13" i="5"/>
  <c r="D7" i="5"/>
</calcChain>
</file>

<file path=xl/sharedStrings.xml><?xml version="1.0" encoding="utf-8"?>
<sst xmlns="http://schemas.openxmlformats.org/spreadsheetml/2006/main" count="502" uniqueCount="314">
  <si>
    <t>Student</t>
  </si>
  <si>
    <t>Advisor</t>
  </si>
  <si>
    <t>Information Subject to Change.  This checksheet is not a contract.</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</si>
  <si>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</si>
  <si>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</si>
  <si>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</si>
  <si>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</si>
  <si>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</si>
  <si>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</si>
  <si>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</si>
  <si>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</si>
  <si>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</si>
  <si>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</si>
  <si>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</si>
  <si>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</si>
  <si>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</si>
  <si>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</si>
  <si>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</si>
  <si>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</si>
  <si>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First Year Seminar (IGR 1)</t>
  </si>
  <si>
    <t>SGR #4</t>
  </si>
  <si>
    <t>ENGL 101</t>
  </si>
  <si>
    <t>Composition I (SGR 1)</t>
  </si>
  <si>
    <t>ENGL 201</t>
  </si>
  <si>
    <t>Composition II (SGR 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</si>
  <si>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</si>
  <si>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</si>
  <si>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</si>
  <si>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</si>
  <si>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</si>
  <si>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</si>
  <si>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</si>
  <si>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</si>
  <si>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Student ID#</t>
  </si>
  <si>
    <t>Anticipated Graduation Term</t>
  </si>
  <si>
    <t>Minimum GPA</t>
  </si>
  <si>
    <t xml:space="preserve">Today's Date </t>
  </si>
  <si>
    <t>GR</t>
  </si>
  <si>
    <t>EHS 109</t>
  </si>
  <si>
    <t>PSYC 101</t>
  </si>
  <si>
    <t>General Psychology</t>
  </si>
  <si>
    <t>SGR #6</t>
  </si>
  <si>
    <t>HDFS 241</t>
  </si>
  <si>
    <t>Family Relations</t>
  </si>
  <si>
    <t>EHS 309</t>
  </si>
  <si>
    <t>Interdisciplinary Group Processes</t>
  </si>
  <si>
    <t>SGR #3</t>
  </si>
  <si>
    <t>College of Education &amp; Human Sciences Requirement</t>
  </si>
  <si>
    <t>Early Childhood Education Notes</t>
  </si>
  <si>
    <t>ü</t>
  </si>
  <si>
    <t>All ECE students must pass the Praxis II content exam (Early Childhood Education) prior to their student teaching experience.</t>
  </si>
  <si>
    <t xml:space="preserve"> B-5 and B-8 must pass the pedagogy exam (PLT: Early Childhood) during or upon completion of student teaching.</t>
  </si>
  <si>
    <t>Passing content and pedagogy exams is required for teacher certification in South Dakota</t>
  </si>
  <si>
    <t>A pre-graduation check is required by the end of junior year.</t>
  </si>
  <si>
    <t>At the beginning of graduation semester, a graduation application must be completed.</t>
  </si>
  <si>
    <t>HDFS 210</t>
  </si>
  <si>
    <t>Lifespan Development</t>
  </si>
  <si>
    <t>EDFN 475</t>
  </si>
  <si>
    <t>Human Relations</t>
  </si>
  <si>
    <t>ECE 371/L</t>
  </si>
  <si>
    <t>Infant &amp; Toddler: DAP</t>
  </si>
  <si>
    <t>p. ECE 150/L, 371/L, 372/L</t>
  </si>
  <si>
    <t>ECE 361/L</t>
  </si>
  <si>
    <t>Methods &amp; Materials in ECE</t>
  </si>
  <si>
    <t>ECE 362/L</t>
  </si>
  <si>
    <t>ECE Curriculum &amp; Assessment Lab</t>
  </si>
  <si>
    <t>ECE 363/L</t>
  </si>
  <si>
    <t>Emergent Literacy and Numeracy</t>
  </si>
  <si>
    <t>ECE 464</t>
  </si>
  <si>
    <t>Parent/Child Relationships</t>
  </si>
  <si>
    <t>Health, Safety, and Nutrition for Young Children</t>
  </si>
  <si>
    <t>ECE 465</t>
  </si>
  <si>
    <t>Documentation, Inquiry, and Teacher Research</t>
  </si>
  <si>
    <t>ECE 488</t>
  </si>
  <si>
    <t>ECE 470</t>
  </si>
  <si>
    <t>Early Childhood Inclusion Strategies</t>
  </si>
  <si>
    <t xml:space="preserve">Cumulative GPA of 2.5 is required; 2.6 major GPA required to progress through PSI, PSII and PSIII.  A 2.8 GPA is required </t>
  </si>
  <si>
    <t>Biology Survey I and Lab</t>
  </si>
  <si>
    <t>BIOL 101/L</t>
  </si>
  <si>
    <t>ENGL 240</t>
  </si>
  <si>
    <t>Juvenile Literature</t>
  </si>
  <si>
    <t>ELED 303</t>
  </si>
  <si>
    <t>Earth &amp; Physical Science 
for Elementary Teachers</t>
  </si>
  <si>
    <t>MUS 351</t>
  </si>
  <si>
    <t>Elementary Music Methods</t>
  </si>
  <si>
    <t>May</t>
  </si>
  <si>
    <t>PE 360/L</t>
  </si>
  <si>
    <r>
      <t xml:space="preserve">A grade of "C" or better is also required in Psyc 101, Engl 101, Math 102, Math 141, Math 341 or 342, SpCm 101, all natural science requirements and [AIS/INED 411, ANTH 421 or HIST 368]. </t>
    </r>
    <r>
      <rPr>
        <vertAlign val="superscript"/>
        <sz val="11"/>
        <rFont val="Webdings"/>
        <family val="1"/>
        <charset val="2"/>
      </rPr>
      <t>r</t>
    </r>
  </si>
  <si>
    <r>
      <t xml:space="preserve">A grade of "C" or better is required in all courses for the major (classes with department/program prefix - ECE and HDFS) and all EDFN courses. </t>
    </r>
    <r>
      <rPr>
        <vertAlign val="superscript"/>
        <sz val="11"/>
        <rFont val="Webdings"/>
        <family val="1"/>
        <charset val="2"/>
      </rPr>
      <t>r</t>
    </r>
  </si>
  <si>
    <r>
      <t xml:space="preserve">r </t>
    </r>
    <r>
      <rPr>
        <sz val="11"/>
        <rFont val="Calibri"/>
        <family val="2"/>
      </rPr>
      <t xml:space="preserve">A grade of  “D” on courses in the major or required for teacher certification requirements cannot be counted and course must be repeated.  </t>
    </r>
  </si>
  <si>
    <t>Successful completion of PPST with scores of 171 in Math, 173 in Reading, and 172 in Writing or passed CAAP</t>
  </si>
  <si>
    <t>Coop students are required to pass the PRAXIS K-6 elementary education content and pedagogy exam while at the cooperating institution.</t>
  </si>
  <si>
    <t>IGR #2</t>
  </si>
  <si>
    <t>HIST 151 or 152</t>
  </si>
  <si>
    <t>US History</t>
  </si>
  <si>
    <t>EDFN 338</t>
  </si>
  <si>
    <t>POLS 100</t>
  </si>
  <si>
    <t>American Government</t>
  </si>
  <si>
    <t>SPED 100</t>
  </si>
  <si>
    <t>Intro to Persons w/ Exceptions</t>
  </si>
  <si>
    <t>DSU/NSU online</t>
  </si>
  <si>
    <t>ART 121</t>
  </si>
  <si>
    <t>GEOG 210</t>
  </si>
  <si>
    <t>World Regional Geography</t>
  </si>
  <si>
    <t>Meets Globalization</t>
  </si>
  <si>
    <t>Indians of NA, History of American Indians, SD Indian Studies</t>
  </si>
  <si>
    <t>EPSY 302</t>
  </si>
  <si>
    <t>Educational Psychology</t>
  </si>
  <si>
    <t>MATH 341</t>
  </si>
  <si>
    <t>HLTH 420</t>
  </si>
  <si>
    <t>Methods of Health Instruction</t>
  </si>
  <si>
    <t>Apply for PSII (April)</t>
  </si>
  <si>
    <t>First Year Fall Courses</t>
  </si>
  <si>
    <t>Second Year Fall Courses</t>
  </si>
  <si>
    <t>Third Year Fall Courses</t>
  </si>
  <si>
    <t>Third Year Summer Courses</t>
  </si>
  <si>
    <t>Fourth Year Fall Courses</t>
  </si>
  <si>
    <t>Fourth Year Spring Courses</t>
  </si>
  <si>
    <t>Apply to DSU/NSU</t>
  </si>
  <si>
    <t>Take Praxis II exam</t>
  </si>
  <si>
    <t>Apply for PS1 (Nov)</t>
  </si>
  <si>
    <t>ELED 395 or 396</t>
  </si>
  <si>
    <t>Practicum I (DSU) or Field Experience I (NSU)</t>
  </si>
  <si>
    <t>ELED 450</t>
  </si>
  <si>
    <t>K-8 Reading Methods</t>
  </si>
  <si>
    <t>ELED 440</t>
  </si>
  <si>
    <t>K-8 Language Arts Methods</t>
  </si>
  <si>
    <t>SPED 441</t>
  </si>
  <si>
    <t>Inclusive Methods for Diverse Learners (DSU only)</t>
  </si>
  <si>
    <t>ECE 441</t>
  </si>
  <si>
    <t>Professional Issues Child &amp; Family Studies</t>
  </si>
  <si>
    <t>Fourth Year Summer Courses</t>
  </si>
  <si>
    <t>MLED 300</t>
  </si>
  <si>
    <t>Survey of Middle Level Education</t>
  </si>
  <si>
    <t>Fifth Year Fall Courses</t>
  </si>
  <si>
    <t>Fifth Year Spring Courses</t>
  </si>
  <si>
    <t>ELED 495 or ELED 496</t>
  </si>
  <si>
    <t>Practicum II (DSU) or Field Experience II (NSU)</t>
  </si>
  <si>
    <t>ELED 320</t>
  </si>
  <si>
    <t>ELED 330</t>
  </si>
  <si>
    <t>K-8 Math Methods</t>
  </si>
  <si>
    <t>K-8 Science Methods</t>
  </si>
  <si>
    <t>ELED 360</t>
  </si>
  <si>
    <t>K-8 Social Studies Methods</t>
  </si>
  <si>
    <t>EDFN 455</t>
  </si>
  <si>
    <t>Literacy Assesment</t>
  </si>
  <si>
    <t>NSU Only</t>
  </si>
  <si>
    <t>CSC 105</t>
  </si>
  <si>
    <t>Introduction to Computers</t>
  </si>
  <si>
    <t>DSU Only</t>
  </si>
  <si>
    <t>MATH 342</t>
  </si>
  <si>
    <t>Math Concepts for Teachers II</t>
  </si>
  <si>
    <t>EDFN 442</t>
  </si>
  <si>
    <t>Diverse Needs: Student/Family</t>
  </si>
  <si>
    <t>EDFN 440</t>
  </si>
  <si>
    <t>Classroom Management</t>
  </si>
  <si>
    <t>ELED 488</t>
  </si>
  <si>
    <t>Student Teaching</t>
  </si>
  <si>
    <t>NSU BLOCK ONLY</t>
  </si>
  <si>
    <t>DSU BLOCK ONLY</t>
  </si>
  <si>
    <t>Credits</t>
  </si>
  <si>
    <t>ECE 371/371L</t>
  </si>
  <si>
    <t xml:space="preserve">Infant &amp; Toddlers: DAP </t>
  </si>
  <si>
    <t>ECE 361/361L</t>
  </si>
  <si>
    <t xml:space="preserve">ECE 362/362L   </t>
  </si>
  <si>
    <t>ECE 363/363L</t>
  </si>
  <si>
    <t>Emergent Literacy and Numeracy and Lab *</t>
  </si>
  <si>
    <t xml:space="preserve">ECE 465 </t>
  </si>
  <si>
    <t>Doumentation, Inquiry and Teacher Research +</t>
  </si>
  <si>
    <t xml:space="preserve">ECE 488 </t>
  </si>
  <si>
    <t>Health, Safety &amp; Nutrition of Young Children +</t>
  </si>
  <si>
    <t>Parent/Child Relationships in a Professional Context +</t>
  </si>
  <si>
    <t>Professional Issues in Child and Family Studies (Spring only)</t>
  </si>
  <si>
    <t>Other Requirements ( 32 credits)</t>
  </si>
  <si>
    <r>
      <t xml:space="preserve">   </t>
    </r>
    <r>
      <rPr>
        <sz val="10"/>
        <rFont val="Calibri"/>
        <family val="2"/>
      </rPr>
      <t xml:space="preserve">  (Choose one of the following two courses)</t>
    </r>
  </si>
  <si>
    <t>AIS/ANTH 421  or</t>
  </si>
  <si>
    <t>Indians of North America</t>
  </si>
  <si>
    <t>AIS/HIST 368  or</t>
  </si>
  <si>
    <t>History and Culture of American Indians</t>
  </si>
  <si>
    <t xml:space="preserve">EDFN 475   </t>
  </si>
  <si>
    <t>EPSY 302*</t>
  </si>
  <si>
    <t xml:space="preserve">   Family Relations</t>
  </si>
  <si>
    <r>
      <t xml:space="preserve">HIST 151*  </t>
    </r>
    <r>
      <rPr>
        <b/>
        <sz val="10"/>
        <color theme="5"/>
        <rFont val="Calibri"/>
        <family val="2"/>
      </rPr>
      <t>OR</t>
    </r>
  </si>
  <si>
    <r>
      <t xml:space="preserve">   U.S. History to 1877  </t>
    </r>
    <r>
      <rPr>
        <b/>
        <sz val="10"/>
        <color theme="5"/>
        <rFont val="Calibri"/>
        <family val="2"/>
      </rPr>
      <t>OR</t>
    </r>
  </si>
  <si>
    <t xml:space="preserve">Hist 152* </t>
  </si>
  <si>
    <t xml:space="preserve">   U.S. History since 1877</t>
  </si>
  <si>
    <t>HLTH 420*</t>
  </si>
  <si>
    <t xml:space="preserve">   Methods of Health Education (Spring only)</t>
  </si>
  <si>
    <t>MATH 341*</t>
  </si>
  <si>
    <t xml:space="preserve">   Math Concepts for Teacher I (via distance education - DSU or NSU)</t>
  </si>
  <si>
    <t xml:space="preserve">MATH 342*  </t>
  </si>
  <si>
    <t xml:space="preserve">   Math Concepts for Teachers II (via distance education - DSU or NSU)</t>
  </si>
  <si>
    <t xml:space="preserve">   Elementary School Music Methods (May Interim only)</t>
  </si>
  <si>
    <t>PE 360/360L</t>
  </si>
  <si>
    <t xml:space="preserve">   K-8 Physical Education Methods &amp; Lab (May Interim)</t>
  </si>
  <si>
    <t>POLS 100*</t>
  </si>
  <si>
    <t xml:space="preserve">   American Government</t>
  </si>
  <si>
    <t>***DSU Cooperative ELED Certfication Course Requirements (40cr)</t>
  </si>
  <si>
    <t>***NSU Cooperative ELED Certfication Course Requirements (40cr)</t>
  </si>
  <si>
    <t xml:space="preserve">Foundations of American Education </t>
  </si>
  <si>
    <t>Students with Exceptionalities (online)</t>
  </si>
  <si>
    <t>Earth and Physical Science for Elementary Teachers (online)</t>
  </si>
  <si>
    <t>ELED 395</t>
  </si>
  <si>
    <t>Practicum I (S-I)</t>
  </si>
  <si>
    <t>ELED 396</t>
  </si>
  <si>
    <t>Field Experience I (S-I)</t>
  </si>
  <si>
    <t>K-8 Language Arts Methods (S-I)</t>
  </si>
  <si>
    <t>K-8 Reading Methods (S-I)</t>
  </si>
  <si>
    <t>K-8 Reading Methods (S-II)</t>
  </si>
  <si>
    <t>SPED 411</t>
  </si>
  <si>
    <t>Inclusive Methods for Diverse Learners (S-I)</t>
  </si>
  <si>
    <t>Diverse Needs: Student/Family (S-II)</t>
  </si>
  <si>
    <t>Survey of Middle Level Education (SU)</t>
  </si>
  <si>
    <t>Introduction to Computers (F)</t>
  </si>
  <si>
    <t>Literacy Assessment and Instruction (F)</t>
  </si>
  <si>
    <t>ELED 495</t>
  </si>
  <si>
    <t>Practicum II (F)</t>
  </si>
  <si>
    <t>ELED 496</t>
  </si>
  <si>
    <t>Field Experience II (F)</t>
  </si>
  <si>
    <t>K-8 Science Methods (F)</t>
  </si>
  <si>
    <t>K-8 Math Methods (F)</t>
  </si>
  <si>
    <t>K-8 Social Studies Methods (F)</t>
  </si>
  <si>
    <t>Classroom Management (S-II)</t>
  </si>
  <si>
    <t>Student Teaching (S-II)</t>
  </si>
  <si>
    <r>
      <rPr>
        <b/>
        <sz val="11"/>
        <rFont val="Calibri"/>
        <family val="2"/>
      </rPr>
      <t>***</t>
    </r>
    <r>
      <rPr>
        <b/>
        <sz val="11"/>
        <color rgb="FF0070C0"/>
        <rFont val="Calibri"/>
        <family val="2"/>
      </rPr>
      <t>DSU</t>
    </r>
    <r>
      <rPr>
        <b/>
        <sz val="11"/>
        <rFont val="Calibri"/>
        <family val="2"/>
      </rPr>
      <t>/</t>
    </r>
    <r>
      <rPr>
        <b/>
        <sz val="11"/>
        <color theme="5" tint="-0.249977111117893"/>
        <rFont val="Calibri"/>
        <family val="2"/>
      </rPr>
      <t>NSU</t>
    </r>
    <r>
      <rPr>
        <b/>
        <sz val="11"/>
        <rFont val="Calibri"/>
        <family val="2"/>
      </rPr>
      <t xml:space="preserve"> requires</t>
    </r>
    <r>
      <rPr>
        <sz val="11"/>
        <rFont val="Calibri"/>
        <family val="2"/>
      </rPr>
      <t>: At least a grade of "C" in SpCm 101, Engl 101, Epsy 302, 2.6 GPA for admission to Teacher Education program</t>
    </r>
  </si>
  <si>
    <t>* Indicates courses required for completion of elementary certification.</t>
  </si>
  <si>
    <t>ECE 372</t>
  </si>
  <si>
    <t>Preschool - Middle Childhood Development</t>
  </si>
  <si>
    <t>Early Childhood Education Curriculum and Assessment and Lab * (AW)</t>
  </si>
  <si>
    <t xml:space="preserve">Methods &amp; Material in Early Childhood Education and Lab * </t>
  </si>
  <si>
    <t>Student Teaching Preschool</t>
  </si>
  <si>
    <t>Student Teaching Preschool (SDSU Lab)</t>
  </si>
  <si>
    <t xml:space="preserve">ECE 361/361L   </t>
  </si>
  <si>
    <t>Methods and Materials in Early Childhood Education and Lab* (AW)</t>
  </si>
  <si>
    <t>Second Year Spring Courses</t>
  </si>
  <si>
    <t>Third Year Spring Courses</t>
  </si>
  <si>
    <r>
      <t>***</t>
    </r>
    <r>
      <rPr>
        <b/>
        <sz val="11"/>
        <color rgb="FF0070C0"/>
        <rFont val="Calibri"/>
        <family val="2"/>
      </rPr>
      <t>DSU</t>
    </r>
    <r>
      <rPr>
        <b/>
        <sz val="11"/>
        <rFont val="Calibri"/>
        <family val="2"/>
      </rPr>
      <t>/</t>
    </r>
    <r>
      <rPr>
        <b/>
        <sz val="11"/>
        <color theme="5" tint="-0.249977111117893"/>
        <rFont val="Calibri"/>
        <family val="2"/>
      </rPr>
      <t>NSU</t>
    </r>
    <r>
      <rPr>
        <b/>
        <sz val="11"/>
        <rFont val="Calibri"/>
        <family val="2"/>
      </rPr>
      <t xml:space="preserve"> requires</t>
    </r>
    <r>
      <rPr>
        <sz val="11"/>
        <rFont val="Calibri"/>
        <family val="2"/>
      </rPr>
      <t>: At least a grade of "C" 
in SpCm 101, Engl 101, Epsy 302, 2.6 GPA for admission to Teacher Education program</t>
    </r>
  </si>
  <si>
    <r>
      <rPr>
        <b/>
        <sz val="7"/>
        <rFont val="Calibri"/>
        <family val="2"/>
      </rPr>
      <t xml:space="preserve">PSI </t>
    </r>
    <r>
      <rPr>
        <sz val="7"/>
        <rFont val="Calibri"/>
        <family val="2"/>
      </rPr>
      <t xml:space="preserve">(requires successful completion of ECE 150/150L. ECE371/371L and ECE 372/372L - must apply semester prior to enrollment) </t>
    </r>
    <r>
      <rPr>
        <b/>
        <sz val="7"/>
        <rFont val="Calibri"/>
        <family val="2"/>
      </rPr>
      <t>*indicates courses taken together as a block</t>
    </r>
  </si>
  <si>
    <r>
      <rPr>
        <b/>
        <sz val="7"/>
        <rFont val="Calibri"/>
        <family val="2"/>
      </rPr>
      <t xml:space="preserve">PSII </t>
    </r>
    <r>
      <rPr>
        <sz val="7"/>
        <rFont val="Calibri"/>
        <family val="2"/>
      </rPr>
      <t xml:space="preserve">(requires successful completion of PSI coursework - must apply semester prior to enrollment) </t>
    </r>
    <r>
      <rPr>
        <b/>
        <sz val="7"/>
        <rFont val="Calibri"/>
        <family val="2"/>
      </rPr>
      <t>+indicates courses taken together as a block</t>
    </r>
  </si>
  <si>
    <t>First Year Spring Courses</t>
  </si>
  <si>
    <t>SPCM 101</t>
  </si>
  <si>
    <t>Fundamentals of Speech</t>
  </si>
  <si>
    <t>MATH 102</t>
  </si>
  <si>
    <t>College Algebra</t>
  </si>
  <si>
    <t>GEOG 131/L</t>
  </si>
  <si>
    <t>Physical Geography: Weather &amp; Climate</t>
  </si>
  <si>
    <t>Sem</t>
  </si>
  <si>
    <t>***DSU Coop Requirements (40cr)</t>
  </si>
  <si>
    <t>***NSU Coop Requirements (40cr)</t>
  </si>
  <si>
    <t>Early Childhood Education Cooperative Major Coursework</t>
  </si>
  <si>
    <t>p. ECE 328/L, ECE 361/L, ECE 362/L</t>
  </si>
  <si>
    <t>ECE 328/328L</t>
  </si>
  <si>
    <t>ECE 328/L</t>
  </si>
  <si>
    <t>p. ECE 328/L, ECE 361/L, ECE 362/L, spring only</t>
  </si>
  <si>
    <t>p. ECE 150/L, 371/L, 372</t>
  </si>
  <si>
    <t>p. ECE 150/L, 371/L, 372 (AW)</t>
  </si>
  <si>
    <r>
      <rPr>
        <b/>
        <sz val="9"/>
        <color rgb="FFFF0000"/>
        <rFont val="Calibri"/>
        <family val="2"/>
      </rPr>
      <t>Prerequsites</t>
    </r>
    <r>
      <rPr>
        <b/>
        <sz val="9"/>
        <rFont val="Calibri"/>
        <family val="2"/>
      </rPr>
      <t>/Comments</t>
    </r>
  </si>
  <si>
    <t>(Must have a different prefix than the courses used to meet SGR 3, 4 and 6)</t>
  </si>
  <si>
    <t xml:space="preserve">Cultural Awareness and Social and Environmental Responsibility         </t>
  </si>
  <si>
    <t>First Year Seminar</t>
  </si>
  <si>
    <t>Fundamentals of Speech (SGR 2)</t>
  </si>
  <si>
    <t>(SGR 4)</t>
  </si>
  <si>
    <t>Early Childhood Education Major - Cooperative Elementary Education(Fall 2015) BS Education &amp; Human Sciences</t>
  </si>
  <si>
    <t>2015-2016 Undergraduate Catalog Requirements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</si>
  <si>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</si>
  <si>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</si>
  <si>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</si>
  <si>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</si>
  <si>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</si>
  <si>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</si>
  <si>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</si>
  <si>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</si>
  <si>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</si>
  <si>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</si>
  <si>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</si>
  <si>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</si>
  <si>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</si>
  <si>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</si>
  <si>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</si>
  <si>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</si>
  <si>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</si>
  <si>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2.6 cum/2.8 major</t>
  </si>
  <si>
    <t>Guidance with Young Children</t>
  </si>
  <si>
    <t>Guidance with Young Children and Lab *</t>
  </si>
  <si>
    <t xml:space="preserve">Major Courses (ECE Program requires a minimum 2.6 cumulative GPA, and a 2.8 major GPA) </t>
  </si>
  <si>
    <t xml:space="preserve">Early Experience </t>
  </si>
  <si>
    <t xml:space="preserve">ECE 150 </t>
  </si>
  <si>
    <t>ECE 150</t>
  </si>
  <si>
    <t>Early Experience</t>
  </si>
  <si>
    <t>K-8 Physical Ed. Methods</t>
  </si>
  <si>
    <t>(take ECE section)</t>
  </si>
  <si>
    <t>ECE 220</t>
  </si>
  <si>
    <t xml:space="preserve">ECE 220 </t>
  </si>
  <si>
    <t>ECE 364</t>
  </si>
  <si>
    <t>p. MATH 102 (online DSU or NSU)</t>
  </si>
  <si>
    <t>Math Concepts for Teachers I</t>
  </si>
  <si>
    <t>Design 1   2D</t>
  </si>
  <si>
    <t>DSU online</t>
  </si>
  <si>
    <t>ANTH 421/HIST 368</t>
  </si>
  <si>
    <t>spring only</t>
  </si>
  <si>
    <t>online DSU</t>
  </si>
  <si>
    <t xml:space="preserve">Design 1   2D </t>
  </si>
  <si>
    <t>EDFN 365</t>
  </si>
  <si>
    <t>Computer Based Technology</t>
  </si>
  <si>
    <t>Foundations of Americen Education</t>
  </si>
  <si>
    <t>Foundations of American Education</t>
  </si>
  <si>
    <t xml:space="preserve">   Human Relations </t>
  </si>
  <si>
    <t xml:space="preserve">   Educational Psychology </t>
  </si>
  <si>
    <t>HIST 151 or HIST 152</t>
  </si>
  <si>
    <t>SGR #5</t>
  </si>
  <si>
    <t>ECE 150/L</t>
  </si>
  <si>
    <t>Early Experience &amp; Lab</t>
  </si>
  <si>
    <t xml:space="preserve"> Information Subject to Change.  This checksheet is not a contract.</t>
  </si>
  <si>
    <t>ECE CO-OP Sample Five-Year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</si>
</sst>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8" x14ac:knownFonts="1">
    <font>
      <sz val="11"/>
      <color theme="1"/>
      <name val="Calibri"/>
      <family val="2"/>
      <scheme val="minor"/>
    </font>
    <font>
      <sz val="10"/>
      <name val="Arial"/>
      <family val="2"/>
    </font>
    <font>
      <sz val="10"/>
      <name val="Arial"/>
      <family val="2"/>
    </font>
    <font>
      <b/>
      <sz val="12"/>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9"/>
      <name val="Calibri"/>
      <family val="2"/>
    </font>
    <font>
      <b/>
      <sz val="11"/>
      <name val="Calibri"/>
      <family val="2"/>
      <scheme val="minor"/>
    </font>
    <font>
      <sz val="10"/>
      <name val="Calibri"/>
      <family val="2"/>
      <scheme val="minor"/>
    </font>
    <font>
      <b/>
      <sz val="10"/>
      <name val="Calibri"/>
      <family val="2"/>
      <scheme val="minor"/>
    </font>
    <font>
      <sz val="9"/>
      <name val="Calibri"/>
      <family val="2"/>
      <scheme val="minor"/>
    </font>
    <font>
      <u/>
      <sz val="11"/>
      <color theme="11"/>
      <name val="Calibri"/>
      <family val="2"/>
      <scheme val="minor"/>
    </font>
    <font>
      <b/>
      <sz val="14"/>
      <color rgb="FF000000"/>
      <name val="Calibri"/>
      <family val="2"/>
    </font>
    <font>
      <sz val="10"/>
      <name val="Wingdings"/>
      <charset val="2"/>
    </font>
    <font>
      <sz val="11"/>
      <name val="Calibri"/>
      <family val="2"/>
    </font>
    <font>
      <b/>
      <sz val="11"/>
      <name val="Calibri"/>
      <family val="2"/>
    </font>
    <font>
      <vertAlign val="superscript"/>
      <sz val="11"/>
      <name val="Webdings"/>
      <family val="1"/>
      <charset val="2"/>
    </font>
    <font>
      <sz val="11"/>
      <name val="Arial"/>
      <family val="2"/>
    </font>
    <font>
      <b/>
      <sz val="10"/>
      <color theme="5"/>
      <name val="Calibri"/>
      <family val="2"/>
    </font>
    <font>
      <b/>
      <sz val="11"/>
      <color rgb="FF0070C0"/>
      <name val="Calibri"/>
      <family val="2"/>
    </font>
    <font>
      <b/>
      <sz val="11"/>
      <color theme="5" tint="-0.249977111117893"/>
      <name val="Calibri"/>
      <family val="2"/>
    </font>
    <font>
      <b/>
      <sz val="9"/>
      <color theme="5" tint="-0.249977111117893"/>
      <name val="Calibri"/>
      <family val="2"/>
    </font>
    <font>
      <sz val="6.5"/>
      <name val="Calibri"/>
      <family val="2"/>
    </font>
    <font>
      <b/>
      <u/>
      <sz val="11"/>
      <name val="Calibri"/>
      <family val="2"/>
    </font>
    <font>
      <sz val="11"/>
      <name val="Calibri"/>
      <family val="2"/>
      <scheme val="minor"/>
    </font>
    <font>
      <b/>
      <sz val="12"/>
      <name val="Calibri"/>
      <family val="2"/>
      <scheme val="minor"/>
    </font>
    <font>
      <b/>
      <sz val="7"/>
      <name val="Calibri"/>
      <family val="2"/>
    </font>
    <font>
      <sz val="7"/>
      <name val="Calibri"/>
      <family val="2"/>
    </font>
    <font>
      <b/>
      <sz val="12"/>
      <color rgb="FFFF0000"/>
      <name val="Calibri"/>
      <family val="2"/>
    </font>
    <font>
      <b/>
      <sz val="9"/>
      <color rgb="FFFF0000"/>
      <name val="Calibri"/>
      <family val="2"/>
    </font>
    <font>
      <sz val="9"/>
      <color theme="1"/>
      <name val="Calibri"/>
      <family val="2"/>
      <scheme val="minor"/>
    </font>
    <font>
      <u/>
      <sz val="9"/>
      <name val="Calibri"/>
      <family val="2"/>
    </font>
    <font>
      <b/>
      <u/>
      <sz val="9"/>
      <color theme="1"/>
      <name val="Calibri"/>
      <family val="2"/>
      <scheme val="minor"/>
    </font>
    <font>
      <b/>
      <sz val="9"/>
      <color theme="1"/>
      <name val="Calibri"/>
      <family val="2"/>
      <scheme val="minor"/>
    </font>
    <font>
      <sz val="9"/>
      <color rgb="FF000000"/>
      <name val="Calibri"/>
      <family val="2"/>
    </font>
    <font>
      <b/>
      <u/>
      <sz val="9"/>
      <name val="Calibri"/>
      <family val="2"/>
      <scheme val="minor"/>
    </font>
    <font>
      <b/>
      <sz val="9"/>
      <color rgb="FFC00000"/>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1"/>
      <color theme="1"/>
      <name val="Calibri"/>
      <family val="2"/>
      <scheme val="minor"/>
    </font>
    <font>
      <u/>
      <sz val="11"/>
      <color theme="10"/>
      <name val="Calibri"/>
      <family val="2"/>
      <scheme val="minor"/>
    </font>
    <font>
      <sz val="10"/>
      <color theme="1"/>
      <name val="Calibri"/>
      <family val="2"/>
      <scheme val="minor"/>
    </font>
    <font>
      <b/>
      <sz val="10"/>
      <color rgb="FFFF0000"/>
      <name val="Calibri"/>
      <family val="2"/>
    </font>
  </fonts>
  <fills count="16">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6" tint="0.59999389629810485"/>
        <bgColor rgb="FF000000"/>
      </patternFill>
    </fill>
    <fill>
      <patternFill patternType="solid">
        <fgColor rgb="FFDEDEDE"/>
        <bgColor indexed="64"/>
      </patternFill>
    </fill>
    <fill>
      <patternFill patternType="solid">
        <fgColor theme="1"/>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bgColor rgb="FF000000"/>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rgb="FF000000"/>
      </patternFill>
    </fill>
  </fills>
  <borders count="43">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auto="1"/>
      </left>
      <right style="hair">
        <color auto="1"/>
      </right>
      <top style="hair">
        <color auto="1"/>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auto="1"/>
      </left>
      <right/>
      <top/>
      <bottom/>
      <diagonal/>
    </border>
    <border>
      <left/>
      <right style="hair">
        <color auto="1"/>
      </right>
      <top style="hair">
        <color auto="1"/>
      </top>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thin">
        <color indexed="64"/>
      </right>
      <top/>
      <bottom/>
      <diagonal/>
    </border>
  </borders>
  <cellStyleXfs count="12">
    <xf numFmtId="0" fontId="0" fillId="0" borderId="0"/>
    <xf numFmtId="0" fontId="1" fillId="0" borderId="0"/>
    <xf numFmtId="0" fontId="2"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5" fillId="0" borderId="0" applyNumberFormat="0" applyFill="0" applyBorder="0" applyAlignment="0" applyProtection="0"/>
  </cellStyleXfs>
  <cellXfs count="310">
    <xf numFmtId="0" fontId="0" fillId="0" borderId="0" xfId="0"/>
    <xf numFmtId="0" fontId="4" fillId="0" borderId="0" xfId="2" applyFont="1" applyFill="1" applyBorder="1" applyAlignment="1">
      <alignment horizontal="center"/>
    </xf>
    <xf numFmtId="0" fontId="4" fillId="0" borderId="0" xfId="2" applyFont="1" applyFill="1" applyBorder="1" applyAlignment="1">
      <alignment horizontal="left"/>
    </xf>
    <xf numFmtId="0" fontId="4" fillId="0" borderId="0" xfId="2" applyFont="1" applyFill="1" applyBorder="1"/>
    <xf numFmtId="0" fontId="4" fillId="0" borderId="4" xfId="2" applyFont="1" applyFill="1" applyBorder="1" applyAlignment="1">
      <alignment horizontal="center"/>
    </xf>
    <xf numFmtId="0" fontId="9" fillId="0" borderId="0" xfId="2" applyFont="1" applyFill="1" applyBorder="1" applyAlignment="1">
      <alignment horizontal="center"/>
    </xf>
    <xf numFmtId="0" fontId="4" fillId="2" borderId="0" xfId="2" applyFont="1" applyFill="1" applyBorder="1"/>
    <xf numFmtId="0" fontId="7" fillId="0" borderId="0" xfId="2" applyFont="1" applyFill="1" applyBorder="1" applyAlignment="1">
      <alignment horizontal="right"/>
    </xf>
    <xf numFmtId="0" fontId="4" fillId="3" borderId="0" xfId="2" applyFont="1" applyFill="1" applyBorder="1"/>
    <xf numFmtId="0" fontId="4" fillId="4" borderId="0" xfId="2" applyFont="1" applyFill="1" applyBorder="1"/>
    <xf numFmtId="0" fontId="4" fillId="5" borderId="0" xfId="2" applyFont="1" applyFill="1" applyBorder="1"/>
    <xf numFmtId="0" fontId="4" fillId="5" borderId="0" xfId="2" applyFont="1" applyFill="1" applyBorder="1" applyAlignment="1"/>
    <xf numFmtId="0" fontId="4" fillId="6" borderId="0" xfId="2" applyFont="1" applyFill="1" applyBorder="1"/>
    <xf numFmtId="0" fontId="7" fillId="0" borderId="0" xfId="0" applyFont="1" applyFill="1" applyBorder="1" applyAlignment="1">
      <alignment horizontal="left"/>
    </xf>
    <xf numFmtId="0" fontId="7"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xf numFmtId="0" fontId="7" fillId="0" borderId="0" xfId="0" applyFont="1" applyFill="1" applyBorder="1"/>
    <xf numFmtId="0" fontId="4" fillId="0" borderId="0" xfId="1" applyFont="1" applyFill="1" applyBorder="1"/>
    <xf numFmtId="0" fontId="4" fillId="0" borderId="0" xfId="1" applyFont="1" applyFill="1" applyBorder="1" applyAlignment="1">
      <alignment horizontal="center"/>
    </xf>
    <xf numFmtId="0" fontId="11" fillId="0" borderId="0" xfId="2" applyFont="1" applyAlignment="1">
      <alignment horizontal="center"/>
    </xf>
    <xf numFmtId="0" fontId="12" fillId="0" borderId="1" xfId="2" applyFont="1" applyBorder="1"/>
    <xf numFmtId="0" fontId="12" fillId="0" borderId="1" xfId="2" applyFont="1" applyBorder="1" applyAlignment="1">
      <alignment horizontal="center"/>
    </xf>
    <xf numFmtId="0" fontId="13" fillId="0" borderId="0" xfId="2" applyFont="1" applyBorder="1" applyAlignment="1">
      <alignment horizontal="right"/>
    </xf>
    <xf numFmtId="0" fontId="5" fillId="0" borderId="0" xfId="2" applyFont="1" applyAlignment="1">
      <alignment horizontal="right" wrapText="1"/>
    </xf>
    <xf numFmtId="0" fontId="14" fillId="0" borderId="0" xfId="2" applyFont="1" applyFill="1" applyAlignment="1">
      <alignment horizontal="left"/>
    </xf>
    <xf numFmtId="0" fontId="14" fillId="0" borderId="0" xfId="2" applyFont="1" applyFill="1"/>
    <xf numFmtId="0" fontId="12" fillId="0" borderId="0" xfId="2" applyFont="1" applyBorder="1" applyAlignment="1">
      <alignment horizontal="right"/>
    </xf>
    <xf numFmtId="0" fontId="4" fillId="4" borderId="0" xfId="2" applyFont="1" applyFill="1" applyBorder="1" applyAlignment="1">
      <alignment horizontal="center"/>
    </xf>
    <xf numFmtId="0" fontId="17" fillId="0" borderId="0" xfId="0" applyFont="1" applyAlignment="1">
      <alignment horizontal="center"/>
    </xf>
    <xf numFmtId="0" fontId="18" fillId="0" borderId="0" xfId="0" applyFont="1" applyBorder="1" applyAlignment="1">
      <alignment horizontal="left"/>
    </xf>
    <xf numFmtId="0" fontId="18" fillId="0" borderId="0" xfId="0" applyFont="1" applyBorder="1" applyAlignment="1"/>
    <xf numFmtId="0" fontId="4" fillId="0" borderId="4" xfId="0" applyFont="1" applyFill="1" applyBorder="1" applyAlignment="1">
      <alignment horizontal="center"/>
    </xf>
    <xf numFmtId="0" fontId="19" fillId="0" borderId="0" xfId="0" applyFont="1" applyBorder="1" applyAlignment="1">
      <alignment horizontal="left" indent="4"/>
    </xf>
    <xf numFmtId="0" fontId="6" fillId="0" borderId="0" xfId="0" applyFont="1" applyBorder="1"/>
    <xf numFmtId="0" fontId="17" fillId="0" borderId="0" xfId="0" applyFont="1" applyBorder="1" applyAlignment="1">
      <alignment horizontal="center"/>
    </xf>
    <xf numFmtId="0" fontId="18" fillId="0" borderId="0" xfId="0" applyFont="1" applyBorder="1" applyAlignment="1">
      <alignment vertical="justify" wrapText="1"/>
    </xf>
    <xf numFmtId="0" fontId="21" fillId="0" borderId="0" xfId="0" applyFont="1" applyAlignment="1">
      <alignment vertical="justify" wrapText="1"/>
    </xf>
    <xf numFmtId="0" fontId="17" fillId="0" borderId="0" xfId="0" applyFont="1" applyAlignment="1">
      <alignment horizontal="center" vertical="center"/>
    </xf>
    <xf numFmtId="0" fontId="18" fillId="0" borderId="0" xfId="0" applyFont="1" applyBorder="1" applyAlignment="1">
      <alignment horizontal="left" vertical="justify" wrapText="1"/>
    </xf>
    <xf numFmtId="0" fontId="20" fillId="0" borderId="0" xfId="0" applyFont="1" applyAlignment="1">
      <alignment horizontal="left" vertical="justify" wrapText="1"/>
    </xf>
    <xf numFmtId="0" fontId="6" fillId="0" borderId="0" xfId="0" applyFont="1" applyAlignment="1">
      <alignment horizontal="left" wrapText="1"/>
    </xf>
    <xf numFmtId="0" fontId="6" fillId="0" borderId="0" xfId="0" applyFont="1" applyBorder="1" applyAlignment="1">
      <alignment horizontal="left"/>
    </xf>
    <xf numFmtId="0" fontId="6" fillId="0" borderId="7" xfId="0" applyFont="1" applyBorder="1" applyAlignment="1"/>
    <xf numFmtId="0" fontId="6" fillId="0" borderId="4" xfId="0" applyFont="1" applyBorder="1" applyAlignment="1"/>
    <xf numFmtId="0" fontId="6" fillId="0" borderId="4" xfId="0" applyFont="1" applyBorder="1" applyAlignment="1">
      <alignment horizontal="center"/>
    </xf>
    <xf numFmtId="0" fontId="6" fillId="0" borderId="14" xfId="0" applyFont="1" applyBorder="1" applyAlignment="1"/>
    <xf numFmtId="0" fontId="6" fillId="0" borderId="15" xfId="0" applyFont="1" applyFill="1" applyBorder="1" applyAlignment="1">
      <alignment horizontal="center"/>
    </xf>
    <xf numFmtId="0" fontId="6" fillId="0" borderId="15" xfId="0" applyFont="1" applyBorder="1" applyAlignment="1">
      <alignment horizontal="center"/>
    </xf>
    <xf numFmtId="0" fontId="6" fillId="0" borderId="14" xfId="0" applyFont="1" applyFill="1" applyBorder="1" applyAlignment="1">
      <alignment horizontal="center"/>
    </xf>
    <xf numFmtId="0" fontId="5" fillId="0" borderId="4" xfId="0" applyFont="1" applyBorder="1" applyAlignment="1">
      <alignment horizontal="center"/>
    </xf>
    <xf numFmtId="0" fontId="6" fillId="0" borderId="6" xfId="0" applyFont="1" applyBorder="1" applyAlignment="1"/>
    <xf numFmtId="0" fontId="6" fillId="0" borderId="6" xfId="0" applyFont="1" applyBorder="1" applyAlignment="1">
      <alignment horizontal="center"/>
    </xf>
    <xf numFmtId="0" fontId="5" fillId="0" borderId="19" xfId="0" applyFont="1" applyBorder="1" applyAlignment="1"/>
    <xf numFmtId="0" fontId="5" fillId="0" borderId="14" xfId="0" applyFont="1" applyBorder="1" applyAlignment="1"/>
    <xf numFmtId="0" fontId="6" fillId="0" borderId="15" xfId="0" applyFont="1" applyBorder="1" applyAlignment="1"/>
    <xf numFmtId="0" fontId="6" fillId="0" borderId="16" xfId="0" applyFont="1" applyBorder="1" applyAlignment="1"/>
    <xf numFmtId="0" fontId="6" fillId="0" borderId="13" xfId="0" applyFont="1" applyBorder="1"/>
    <xf numFmtId="0" fontId="6" fillId="0" borderId="14" xfId="0" applyFont="1" applyBorder="1"/>
    <xf numFmtId="0" fontId="8" fillId="8" borderId="9" xfId="0" applyFont="1" applyFill="1" applyBorder="1" applyAlignment="1">
      <alignment horizontal="center"/>
    </xf>
    <xf numFmtId="0" fontId="7" fillId="8" borderId="9" xfId="0" applyFont="1" applyFill="1" applyBorder="1" applyAlignment="1">
      <alignment horizontal="center"/>
    </xf>
    <xf numFmtId="0" fontId="25" fillId="8" borderId="9" xfId="0" applyFont="1" applyFill="1" applyBorder="1" applyAlignment="1">
      <alignment horizontal="center"/>
    </xf>
    <xf numFmtId="0" fontId="18" fillId="0" borderId="7" xfId="0" applyFont="1" applyFill="1" applyBorder="1" applyAlignment="1">
      <alignment horizontal="left"/>
    </xf>
    <xf numFmtId="0" fontId="12" fillId="0" borderId="7" xfId="0" applyFont="1" applyFill="1" applyBorder="1" applyAlignment="1">
      <alignment horizontal="left"/>
    </xf>
    <xf numFmtId="0" fontId="4" fillId="0" borderId="7" xfId="0" applyFont="1" applyFill="1" applyBorder="1" applyAlignment="1">
      <alignment horizontal="center"/>
    </xf>
    <xf numFmtId="0" fontId="4" fillId="9" borderId="0" xfId="0" applyFont="1" applyFill="1" applyBorder="1" applyAlignment="1">
      <alignment horizontal="center"/>
    </xf>
    <xf numFmtId="0" fontId="6" fillId="0" borderId="7" xfId="0" applyFont="1" applyBorder="1"/>
    <xf numFmtId="0" fontId="6" fillId="0" borderId="7" xfId="0" applyFont="1" applyBorder="1" applyAlignment="1">
      <alignment horizontal="left"/>
    </xf>
    <xf numFmtId="0" fontId="6" fillId="0" borderId="4" xfId="0" applyFont="1" applyBorder="1"/>
    <xf numFmtId="0" fontId="26" fillId="0" borderId="7"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19" fillId="0" borderId="0" xfId="0" applyFont="1" applyBorder="1" applyAlignment="1">
      <alignment horizontal="left"/>
    </xf>
    <xf numFmtId="0" fontId="27" fillId="0" borderId="0" xfId="0" applyFont="1" applyBorder="1" applyAlignment="1">
      <alignment horizontal="left"/>
    </xf>
    <xf numFmtId="0" fontId="4" fillId="0" borderId="4" xfId="2" applyFont="1" applyFill="1" applyBorder="1"/>
    <xf numFmtId="0" fontId="4" fillId="0" borderId="4" xfId="0" applyFont="1" applyFill="1" applyBorder="1"/>
    <xf numFmtId="0" fontId="14" fillId="0" borderId="0" xfId="2" applyFont="1" applyFill="1" applyAlignment="1">
      <alignment horizontal="center"/>
    </xf>
    <xf numFmtId="0" fontId="0" fillId="0" borderId="0" xfId="0" applyAlignment="1">
      <alignment horizontal="center"/>
    </xf>
    <xf numFmtId="0" fontId="27" fillId="0" borderId="0" xfId="0" applyFont="1" applyBorder="1" applyAlignment="1">
      <alignment horizontal="center"/>
    </xf>
    <xf numFmtId="0" fontId="19" fillId="0" borderId="26" xfId="0" applyFont="1" applyBorder="1" applyAlignment="1">
      <alignment horizontal="left"/>
    </xf>
    <xf numFmtId="0" fontId="6" fillId="0" borderId="24" xfId="0" applyFont="1" applyBorder="1" applyAlignment="1"/>
    <xf numFmtId="0" fontId="6" fillId="0" borderId="7" xfId="0" applyFont="1" applyBorder="1" applyAlignment="1"/>
    <xf numFmtId="0" fontId="6" fillId="0" borderId="14" xfId="0" applyFont="1" applyBorder="1" applyAlignment="1">
      <alignment horizontal="center"/>
    </xf>
    <xf numFmtId="0" fontId="0" fillId="0" borderId="0" xfId="0" applyAlignment="1"/>
    <xf numFmtId="0" fontId="23" fillId="8" borderId="9" xfId="0" applyFont="1" applyFill="1" applyBorder="1" applyAlignment="1"/>
    <xf numFmtId="0" fontId="24" fillId="8" borderId="9" xfId="0" applyFont="1" applyFill="1" applyBorder="1" applyAlignment="1"/>
    <xf numFmtId="0" fontId="21" fillId="8" borderId="9" xfId="0" applyFont="1" applyFill="1" applyBorder="1" applyAlignment="1"/>
    <xf numFmtId="0" fontId="5" fillId="0" borderId="0" xfId="0" applyFont="1" applyBorder="1" applyAlignment="1">
      <alignment horizontal="left"/>
    </xf>
    <xf numFmtId="0" fontId="19" fillId="8" borderId="9" xfId="0" applyFont="1" applyFill="1" applyBorder="1" applyAlignment="1"/>
    <xf numFmtId="0" fontId="6" fillId="0" borderId="9" xfId="0" applyFont="1" applyBorder="1" applyAlignment="1"/>
    <xf numFmtId="2" fontId="29" fillId="0" borderId="2" xfId="2" applyNumberFormat="1" applyFont="1" applyBorder="1" applyAlignment="1">
      <alignment horizontal="center"/>
    </xf>
    <xf numFmtId="0" fontId="5" fillId="0" borderId="10" xfId="0" applyFont="1" applyBorder="1" applyAlignment="1">
      <alignment vertical="center"/>
    </xf>
    <xf numFmtId="0" fontId="5" fillId="0" borderId="9" xfId="0" applyFont="1" applyBorder="1" applyAlignment="1">
      <alignment vertical="center"/>
    </xf>
    <xf numFmtId="0" fontId="30" fillId="8" borderId="9" xfId="0" applyFont="1" applyFill="1" applyBorder="1" applyAlignment="1"/>
    <xf numFmtId="0" fontId="6" fillId="0" borderId="28" xfId="0" applyFont="1" applyBorder="1" applyAlignment="1">
      <alignment horizontal="left"/>
    </xf>
    <xf numFmtId="0" fontId="6" fillId="0" borderId="20" xfId="0" applyFont="1" applyBorder="1" applyAlignment="1">
      <alignment horizontal="left"/>
    </xf>
    <xf numFmtId="0" fontId="6" fillId="0" borderId="29" xfId="0" applyFont="1" applyBorder="1" applyAlignment="1">
      <alignment horizontal="left"/>
    </xf>
    <xf numFmtId="0" fontId="6" fillId="0" borderId="13" xfId="0" applyFont="1" applyBorder="1" applyAlignment="1">
      <alignment horizontal="left"/>
    </xf>
    <xf numFmtId="0" fontId="6" fillId="0" borderId="21" xfId="0" applyFont="1" applyBorder="1" applyAlignment="1">
      <alignment horizontal="left"/>
    </xf>
    <xf numFmtId="0" fontId="6" fillId="0" borderId="27" xfId="0" applyFont="1" applyBorder="1" applyAlignment="1">
      <alignment horizontal="left"/>
    </xf>
    <xf numFmtId="0" fontId="6" fillId="0" borderId="16" xfId="0" applyFont="1" applyBorder="1" applyAlignment="1">
      <alignment horizontal="left"/>
    </xf>
    <xf numFmtId="0" fontId="6" fillId="0" borderId="2" xfId="0" applyFont="1" applyBorder="1" applyAlignment="1">
      <alignment horizontal="left"/>
    </xf>
    <xf numFmtId="0" fontId="6" fillId="0" borderId="17" xfId="0" applyFont="1" applyBorder="1" applyAlignment="1">
      <alignment horizontal="left"/>
    </xf>
    <xf numFmtId="0" fontId="6" fillId="0" borderId="13" xfId="0" applyFont="1" applyBorder="1" applyAlignment="1">
      <alignment horizontal="left" indent="1"/>
    </xf>
    <xf numFmtId="0" fontId="6" fillId="0" borderId="21" xfId="0" applyFont="1" applyBorder="1" applyAlignment="1">
      <alignment horizontal="left" indent="1"/>
    </xf>
    <xf numFmtId="0" fontId="6" fillId="0" borderId="27" xfId="0" applyFont="1" applyBorder="1" applyAlignment="1">
      <alignment horizontal="left" indent="1"/>
    </xf>
    <xf numFmtId="0" fontId="24" fillId="8" borderId="9" xfId="0" applyFont="1" applyFill="1" applyBorder="1" applyAlignment="1">
      <alignment horizontal="left"/>
    </xf>
    <xf numFmtId="0" fontId="6" fillId="0" borderId="23" xfId="0" applyFont="1" applyBorder="1" applyAlignment="1">
      <alignment horizontal="center" vertical="center"/>
    </xf>
    <xf numFmtId="0" fontId="6" fillId="0" borderId="7" xfId="0" applyFont="1" applyBorder="1" applyAlignment="1">
      <alignment horizontal="center" vertical="center"/>
    </xf>
    <xf numFmtId="0" fontId="6" fillId="0" borderId="23" xfId="0" applyFont="1" applyBorder="1" applyAlignment="1">
      <alignment horizontal="center"/>
    </xf>
    <xf numFmtId="0" fontId="6" fillId="0" borderId="7" xfId="0" applyFont="1" applyBorder="1" applyAlignment="1">
      <alignment horizontal="center"/>
    </xf>
    <xf numFmtId="0" fontId="6" fillId="0" borderId="28" xfId="0" applyFont="1" applyBorder="1" applyAlignment="1">
      <alignment horizontal="left" indent="1"/>
    </xf>
    <xf numFmtId="0" fontId="6" fillId="0" borderId="20" xfId="0" applyFont="1" applyBorder="1" applyAlignment="1">
      <alignment horizontal="left" indent="1"/>
    </xf>
    <xf numFmtId="0" fontId="6" fillId="0" borderId="29" xfId="0" applyFont="1" applyBorder="1" applyAlignment="1">
      <alignment horizontal="left" indent="1"/>
    </xf>
    <xf numFmtId="0" fontId="5" fillId="0" borderId="18" xfId="0" applyFont="1" applyBorder="1" applyAlignment="1">
      <alignment horizontal="center" vertical="center"/>
    </xf>
    <xf numFmtId="0" fontId="5" fillId="0" borderId="8" xfId="0" applyFont="1" applyBorder="1" applyAlignment="1">
      <alignment horizontal="center" vertical="center"/>
    </xf>
    <xf numFmtId="0" fontId="5" fillId="0" borderId="18" xfId="0" applyFont="1" applyBorder="1" applyAlignment="1">
      <alignment horizontal="center"/>
    </xf>
    <xf numFmtId="0" fontId="5" fillId="0" borderId="8" xfId="0" applyFont="1" applyBorder="1" applyAlignment="1">
      <alignment horizontal="center"/>
    </xf>
    <xf numFmtId="0" fontId="6" fillId="0" borderId="13" xfId="0" applyFont="1" applyBorder="1" applyAlignment="1"/>
    <xf numFmtId="0" fontId="8" fillId="8" borderId="26" xfId="0" applyFont="1" applyFill="1" applyBorder="1" applyAlignment="1">
      <alignment horizontal="center"/>
    </xf>
    <xf numFmtId="0" fontId="10" fillId="0" borderId="23" xfId="0" quotePrefix="1" applyFont="1" applyFill="1" applyBorder="1" applyAlignment="1">
      <alignment horizontal="center"/>
    </xf>
    <xf numFmtId="0" fontId="10" fillId="0" borderId="0" xfId="0" applyFont="1" applyFill="1" applyBorder="1" applyAlignment="1">
      <alignment horizontal="center"/>
    </xf>
    <xf numFmtId="0" fontId="4" fillId="5" borderId="4" xfId="2" applyFont="1" applyFill="1" applyBorder="1"/>
    <xf numFmtId="0" fontId="4" fillId="5" borderId="4" xfId="2" applyFont="1" applyFill="1" applyBorder="1" applyAlignment="1">
      <alignment horizontal="center"/>
    </xf>
    <xf numFmtId="0" fontId="10" fillId="0" borderId="23" xfId="1" quotePrefix="1" applyFont="1" applyFill="1" applyBorder="1" applyAlignment="1">
      <alignment horizontal="center"/>
    </xf>
    <xf numFmtId="0" fontId="4" fillId="3" borderId="4" xfId="1" applyFont="1" applyFill="1" applyBorder="1"/>
    <xf numFmtId="0" fontId="4" fillId="3" borderId="4" xfId="1" applyFont="1" applyFill="1" applyBorder="1" applyAlignment="1">
      <alignment horizontal="center"/>
    </xf>
    <xf numFmtId="0" fontId="10" fillId="0" borderId="0" xfId="1" applyFont="1" applyFill="1" applyBorder="1" applyAlignment="1">
      <alignment horizontal="center"/>
    </xf>
    <xf numFmtId="0" fontId="4" fillId="4" borderId="4" xfId="2" applyFont="1" applyFill="1" applyBorder="1"/>
    <xf numFmtId="0" fontId="4" fillId="4" borderId="4" xfId="2" applyFont="1" applyFill="1" applyBorder="1" applyAlignment="1">
      <alignment horizontal="center"/>
    </xf>
    <xf numFmtId="0" fontId="4" fillId="0" borderId="4" xfId="2" applyFont="1" applyFill="1" applyBorder="1" applyAlignment="1">
      <alignment horizontal="left"/>
    </xf>
    <xf numFmtId="0" fontId="7" fillId="0" borderId="3" xfId="2" applyFont="1" applyFill="1" applyBorder="1"/>
    <xf numFmtId="0" fontId="4" fillId="0" borderId="3" xfId="2" applyFont="1" applyFill="1" applyBorder="1"/>
    <xf numFmtId="0" fontId="7" fillId="0" borderId="4" xfId="2" applyFont="1" applyFill="1" applyBorder="1" applyAlignment="1">
      <alignment horizontal="right"/>
    </xf>
    <xf numFmtId="0" fontId="3" fillId="0" borderId="0" xfId="2" applyFont="1" applyFill="1" applyBorder="1" applyAlignment="1">
      <alignment horizontal="center"/>
    </xf>
    <xf numFmtId="0" fontId="7" fillId="0" borderId="12" xfId="2" applyFont="1" applyFill="1" applyBorder="1" applyAlignment="1">
      <alignment horizontal="center"/>
    </xf>
    <xf numFmtId="0" fontId="34" fillId="11" borderId="4" xfId="0" applyFont="1" applyFill="1" applyBorder="1"/>
    <xf numFmtId="0" fontId="4" fillId="2" borderId="4" xfId="0" applyFont="1" applyFill="1" applyBorder="1"/>
    <xf numFmtId="0" fontId="4" fillId="2" borderId="4" xfId="0" applyFont="1" applyFill="1" applyBorder="1" applyAlignment="1">
      <alignment horizontal="left"/>
    </xf>
    <xf numFmtId="0" fontId="4" fillId="2" borderId="4" xfId="0" applyFont="1" applyFill="1" applyBorder="1" applyAlignment="1">
      <alignment horizontal="center"/>
    </xf>
    <xf numFmtId="0" fontId="34" fillId="10" borderId="4" xfId="0" applyFont="1" applyFill="1" applyBorder="1"/>
    <xf numFmtId="0" fontId="4" fillId="7" borderId="4" xfId="0" applyFont="1" applyFill="1" applyBorder="1"/>
    <xf numFmtId="0" fontId="4" fillId="7" borderId="4" xfId="0" applyFont="1" applyFill="1" applyBorder="1" applyAlignment="1">
      <alignment horizontal="center"/>
    </xf>
    <xf numFmtId="0" fontId="7" fillId="0" borderId="4" xfId="0" applyFont="1" applyBorder="1" applyAlignment="1">
      <alignment horizontal="left"/>
    </xf>
    <xf numFmtId="0" fontId="10" fillId="0" borderId="4" xfId="0" applyFont="1" applyBorder="1" applyAlignment="1">
      <alignment horizontal="left"/>
    </xf>
    <xf numFmtId="0" fontId="10" fillId="0" borderId="4" xfId="0" applyFont="1" applyBorder="1" applyAlignment="1">
      <alignment horizontal="center"/>
    </xf>
    <xf numFmtId="0" fontId="4" fillId="7" borderId="4" xfId="0" applyFont="1" applyFill="1" applyBorder="1" applyAlignment="1">
      <alignment wrapText="1"/>
    </xf>
    <xf numFmtId="0" fontId="35" fillId="0" borderId="4" xfId="2" applyFont="1" applyFill="1" applyBorder="1"/>
    <xf numFmtId="0" fontId="35" fillId="0" borderId="0" xfId="2" applyFont="1" applyFill="1" applyBorder="1"/>
    <xf numFmtId="0" fontId="10" fillId="7" borderId="4" xfId="0" applyFont="1" applyFill="1" applyBorder="1"/>
    <xf numFmtId="0" fontId="4" fillId="2" borderId="7" xfId="0" applyFont="1" applyFill="1" applyBorder="1"/>
    <xf numFmtId="0" fontId="4" fillId="7" borderId="7" xfId="0" applyFont="1" applyFill="1" applyBorder="1"/>
    <xf numFmtId="0" fontId="7" fillId="0" borderId="32" xfId="2" applyFont="1" applyFill="1" applyBorder="1"/>
    <xf numFmtId="0" fontId="4" fillId="0" borderId="33" xfId="2" applyFont="1" applyFill="1" applyBorder="1"/>
    <xf numFmtId="0" fontId="7" fillId="0" borderId="31" xfId="2" applyFont="1" applyFill="1" applyBorder="1" applyAlignment="1">
      <alignment horizontal="center"/>
    </xf>
    <xf numFmtId="0" fontId="10" fillId="0" borderId="17" xfId="0" applyFont="1" applyBorder="1" applyAlignment="1">
      <alignment horizontal="left"/>
    </xf>
    <xf numFmtId="0" fontId="4" fillId="0" borderId="15" xfId="0" applyFont="1" applyBorder="1" applyAlignment="1"/>
    <xf numFmtId="0" fontId="14" fillId="0" borderId="7" xfId="0" applyFont="1" applyFill="1" applyBorder="1" applyAlignment="1">
      <alignment horizontal="left"/>
    </xf>
    <xf numFmtId="0" fontId="4" fillId="0" borderId="7" xfId="0" applyFont="1" applyFill="1" applyBorder="1" applyAlignment="1">
      <alignment horizontal="left"/>
    </xf>
    <xf numFmtId="0" fontId="4" fillId="0" borderId="7" xfId="0" applyFont="1" applyBorder="1" applyAlignment="1"/>
    <xf numFmtId="0" fontId="4" fillId="0" borderId="7" xfId="0" applyFont="1" applyBorder="1" applyAlignment="1">
      <alignment horizontal="left"/>
    </xf>
    <xf numFmtId="0" fontId="4" fillId="0" borderId="7" xfId="0" applyFont="1" applyBorder="1" applyAlignment="1">
      <alignment horizontal="center"/>
    </xf>
    <xf numFmtId="0" fontId="4" fillId="0" borderId="7" xfId="0" applyFont="1" applyBorder="1"/>
    <xf numFmtId="0" fontId="4" fillId="0" borderId="7" xfId="0" applyFont="1" applyBorder="1" applyAlignment="1">
      <alignment horizontal="left" wrapText="1"/>
    </xf>
    <xf numFmtId="0" fontId="4" fillId="0" borderId="4" xfId="0" applyFont="1" applyBorder="1" applyAlignment="1"/>
    <xf numFmtId="0" fontId="4" fillId="0" borderId="4" xfId="0" applyFont="1" applyBorder="1"/>
    <xf numFmtId="0" fontId="4" fillId="0" borderId="4" xfId="0" applyFont="1" applyBorder="1" applyAlignment="1">
      <alignment horizontal="center"/>
    </xf>
    <xf numFmtId="0" fontId="4" fillId="0" borderId="4" xfId="0" applyFont="1" applyBorder="1" applyAlignment="1">
      <alignment horizontal="left"/>
    </xf>
    <xf numFmtId="0" fontId="4" fillId="0" borderId="14" xfId="0" applyFont="1" applyBorder="1" applyAlignment="1"/>
    <xf numFmtId="0" fontId="4" fillId="0" borderId="14" xfId="0" applyFont="1" applyBorder="1" applyAlignment="1">
      <alignment horizontal="left"/>
    </xf>
    <xf numFmtId="0" fontId="4" fillId="0" borderId="14" xfId="0" applyFont="1" applyBorder="1" applyAlignment="1">
      <alignment horizontal="center"/>
    </xf>
    <xf numFmtId="0" fontId="4" fillId="0" borderId="14" xfId="0" applyFont="1" applyBorder="1"/>
    <xf numFmtId="0" fontId="4" fillId="6" borderId="0" xfId="2" applyFont="1" applyFill="1" applyBorder="1" applyAlignment="1">
      <alignment horizontal="center"/>
    </xf>
    <xf numFmtId="0" fontId="6" fillId="0" borderId="2" xfId="0" applyFont="1" applyBorder="1" applyAlignment="1">
      <alignment horizontal="center"/>
    </xf>
    <xf numFmtId="0" fontId="6" fillId="0" borderId="21" xfId="0" applyFont="1" applyBorder="1" applyAlignment="1">
      <alignment horizontal="center"/>
    </xf>
    <xf numFmtId="0" fontId="19" fillId="8" borderId="9" xfId="0" applyFont="1" applyFill="1" applyBorder="1" applyAlignment="1">
      <alignment horizontal="center"/>
    </xf>
    <xf numFmtId="0" fontId="6" fillId="0" borderId="20" xfId="0" applyFont="1" applyBorder="1" applyAlignment="1">
      <alignment horizontal="center"/>
    </xf>
    <xf numFmtId="0" fontId="5" fillId="0" borderId="9" xfId="0" applyFont="1" applyBorder="1" applyAlignment="1">
      <alignment horizontal="center" vertical="center"/>
    </xf>
    <xf numFmtId="0" fontId="6" fillId="0" borderId="9" xfId="0" applyFont="1" applyBorder="1" applyAlignment="1">
      <alignment horizontal="center"/>
    </xf>
    <xf numFmtId="0" fontId="4" fillId="9" borderId="22" xfId="0" applyFont="1" applyFill="1" applyBorder="1" applyAlignment="1">
      <alignment horizontal="center"/>
    </xf>
    <xf numFmtId="0" fontId="4" fillId="9" borderId="17" xfId="0" applyFont="1" applyFill="1" applyBorder="1" applyAlignment="1">
      <alignment horizontal="center"/>
    </xf>
    <xf numFmtId="0" fontId="4" fillId="9" borderId="27" xfId="0" applyFont="1" applyFill="1" applyBorder="1" applyAlignment="1">
      <alignment horizontal="center"/>
    </xf>
    <xf numFmtId="0" fontId="19" fillId="0" borderId="26" xfId="0" applyFont="1" applyBorder="1" applyAlignment="1">
      <alignment horizontal="center"/>
    </xf>
    <xf numFmtId="0" fontId="19" fillId="0" borderId="0" xfId="0" applyFont="1" applyBorder="1" applyAlignment="1">
      <alignment horizontal="center"/>
    </xf>
    <xf numFmtId="0" fontId="19" fillId="8" borderId="11" xfId="0" applyFont="1" applyFill="1" applyBorder="1" applyAlignment="1">
      <alignment horizontal="center"/>
    </xf>
    <xf numFmtId="0" fontId="34" fillId="0" borderId="4" xfId="0" applyFont="1" applyBorder="1" applyAlignment="1">
      <alignment horizontal="center"/>
    </xf>
    <xf numFmtId="0" fontId="36" fillId="0" borderId="0" xfId="0" applyFont="1"/>
    <xf numFmtId="0" fontId="34" fillId="0" borderId="0" xfId="0" applyFont="1"/>
    <xf numFmtId="0" fontId="7" fillId="0" borderId="0" xfId="2" applyFont="1" applyFill="1" applyBorder="1" applyAlignment="1">
      <alignment horizontal="center"/>
    </xf>
    <xf numFmtId="0" fontId="10" fillId="0" borderId="0" xfId="0" applyFont="1" applyFill="1" applyBorder="1"/>
    <xf numFmtId="0" fontId="37" fillId="0" borderId="0" xfId="0" applyFont="1"/>
    <xf numFmtId="0" fontId="7" fillId="0" borderId="30" xfId="0" applyFont="1" applyFill="1" applyBorder="1" applyAlignment="1">
      <alignment horizontal="left"/>
    </xf>
    <xf numFmtId="0" fontId="4" fillId="0" borderId="0" xfId="1" applyFont="1" applyFill="1" applyBorder="1" applyAlignment="1">
      <alignment horizontal="left"/>
    </xf>
    <xf numFmtId="0" fontId="7" fillId="0" borderId="0" xfId="1" applyFont="1" applyFill="1" applyBorder="1" applyAlignment="1">
      <alignment horizontal="left"/>
    </xf>
    <xf numFmtId="0" fontId="38" fillId="2" borderId="0" xfId="2" applyFont="1" applyFill="1" applyBorder="1" applyAlignment="1">
      <alignment horizontal="left" readingOrder="1"/>
    </xf>
    <xf numFmtId="0" fontId="4" fillId="0" borderId="0" xfId="1" applyFont="1" applyFill="1" applyBorder="1" applyAlignment="1">
      <alignment vertical="top"/>
    </xf>
    <xf numFmtId="0" fontId="7" fillId="0" borderId="0" xfId="0" applyFont="1" applyFill="1" applyBorder="1" applyAlignment="1">
      <alignment horizontal="left"/>
    </xf>
    <xf numFmtId="0" fontId="6" fillId="0" borderId="26" xfId="0" applyFont="1" applyBorder="1" applyAlignment="1">
      <alignment horizontal="center"/>
    </xf>
    <xf numFmtId="0" fontId="6" fillId="0" borderId="26" xfId="0" applyFont="1" applyBorder="1" applyAlignment="1">
      <alignment horizontal="left"/>
    </xf>
    <xf numFmtId="0" fontId="6" fillId="0" borderId="34" xfId="0" applyFont="1" applyBorder="1" applyAlignment="1">
      <alignment horizontal="left"/>
    </xf>
    <xf numFmtId="0" fontId="6" fillId="0" borderId="35" xfId="0" applyFont="1" applyBorder="1" applyAlignment="1"/>
    <xf numFmtId="0" fontId="19" fillId="8" borderId="6" xfId="0" applyFont="1" applyFill="1" applyBorder="1" applyAlignment="1"/>
    <xf numFmtId="0" fontId="6" fillId="0" borderId="27" xfId="0" applyFont="1" applyBorder="1" applyAlignment="1">
      <alignment horizontal="center"/>
    </xf>
    <xf numFmtId="0" fontId="6" fillId="0" borderId="17" xfId="0" applyFont="1" applyBorder="1" applyAlignment="1">
      <alignment horizontal="center"/>
    </xf>
    <xf numFmtId="0" fontId="6" fillId="0" borderId="17" xfId="0" applyFont="1" applyFill="1" applyBorder="1" applyAlignment="1">
      <alignment horizontal="center"/>
    </xf>
    <xf numFmtId="0" fontId="19" fillId="8" borderId="26" xfId="0" applyFont="1" applyFill="1" applyBorder="1" applyAlignment="1"/>
    <xf numFmtId="0" fontId="6" fillId="0" borderId="19" xfId="0" applyFont="1" applyBorder="1" applyAlignment="1">
      <alignment horizontal="left"/>
    </xf>
    <xf numFmtId="0" fontId="25" fillId="8" borderId="4" xfId="0" applyFont="1" applyFill="1" applyBorder="1" applyAlignment="1">
      <alignment horizontal="center"/>
    </xf>
    <xf numFmtId="0" fontId="4" fillId="7" borderId="4" xfId="2" applyFont="1" applyFill="1" applyBorder="1"/>
    <xf numFmtId="0" fontId="4" fillId="7" borderId="4" xfId="2" applyFont="1" applyFill="1" applyBorder="1" applyAlignment="1">
      <alignment horizontal="center"/>
    </xf>
    <xf numFmtId="0" fontId="14" fillId="2" borderId="4" xfId="0" applyFont="1" applyFill="1" applyBorder="1" applyAlignment="1">
      <alignment horizontal="center"/>
    </xf>
    <xf numFmtId="0" fontId="14" fillId="2" borderId="4" xfId="0" applyFont="1" applyFill="1" applyBorder="1" applyAlignment="1">
      <alignment horizontal="left"/>
    </xf>
    <xf numFmtId="0" fontId="14" fillId="2" borderId="4" xfId="0" applyFont="1" applyFill="1" applyBorder="1"/>
    <xf numFmtId="0" fontId="34" fillId="0" borderId="0" xfId="0" applyFont="1" applyBorder="1"/>
    <xf numFmtId="0" fontId="14" fillId="0" borderId="0" xfId="0" applyFont="1" applyFill="1" applyBorder="1"/>
    <xf numFmtId="0" fontId="14" fillId="0" borderId="0" xfId="0" applyFont="1" applyFill="1" applyBorder="1" applyAlignment="1">
      <alignment horizontal="center"/>
    </xf>
    <xf numFmtId="0" fontId="37" fillId="0" borderId="0" xfId="0" applyFont="1" applyBorder="1"/>
    <xf numFmtId="0" fontId="39" fillId="0" borderId="0" xfId="0" applyFont="1" applyFill="1" applyBorder="1" applyAlignment="1">
      <alignment horizontal="center"/>
    </xf>
    <xf numFmtId="0" fontId="14" fillId="0" borderId="0" xfId="0" applyFont="1" applyFill="1" applyBorder="1" applyAlignment="1">
      <alignment horizontal="left"/>
    </xf>
    <xf numFmtId="0" fontId="39" fillId="0" borderId="0" xfId="0" quotePrefix="1" applyFont="1" applyFill="1" applyBorder="1" applyAlignment="1">
      <alignment horizontal="center"/>
    </xf>
    <xf numFmtId="0" fontId="10" fillId="0" borderId="23" xfId="0" applyFont="1" applyFill="1" applyBorder="1" applyAlignment="1">
      <alignment horizontal="center"/>
    </xf>
    <xf numFmtId="0" fontId="7" fillId="0" borderId="4" xfId="2" applyFont="1" applyFill="1" applyBorder="1"/>
    <xf numFmtId="0" fontId="4" fillId="0" borderId="17" xfId="2" applyFont="1" applyFill="1" applyBorder="1"/>
    <xf numFmtId="0" fontId="4" fillId="0" borderId="17" xfId="2" quotePrefix="1" applyFont="1" applyFill="1" applyBorder="1" applyAlignment="1">
      <alignment horizontal="right"/>
    </xf>
    <xf numFmtId="0" fontId="32" fillId="0" borderId="0" xfId="2" applyFont="1" applyFill="1" applyBorder="1" applyAlignment="1"/>
    <xf numFmtId="0" fontId="11" fillId="0" borderId="0" xfId="9" applyFont="1" applyAlignment="1">
      <alignment horizontal="right"/>
    </xf>
    <xf numFmtId="0" fontId="12" fillId="0" borderId="1" xfId="9" applyFont="1" applyBorder="1"/>
    <xf numFmtId="0" fontId="11" fillId="0" borderId="0" xfId="9" applyFont="1" applyBorder="1" applyAlignment="1">
      <alignment horizontal="right" wrapText="1"/>
    </xf>
    <xf numFmtId="0" fontId="0" fillId="0" borderId="2" xfId="0" applyBorder="1" applyAlignment="1">
      <alignment horizontal="center"/>
    </xf>
    <xf numFmtId="0" fontId="44" fillId="0" borderId="4" xfId="0" applyFont="1" applyBorder="1"/>
    <xf numFmtId="0" fontId="44" fillId="0" borderId="4" xfId="0" applyFont="1" applyBorder="1" applyAlignment="1">
      <alignment horizontal="center"/>
    </xf>
    <xf numFmtId="0" fontId="0" fillId="0" borderId="4" xfId="0" applyBorder="1"/>
    <xf numFmtId="0" fontId="0" fillId="0" borderId="4" xfId="0" applyBorder="1" applyAlignment="1">
      <alignment horizontal="center"/>
    </xf>
    <xf numFmtId="0" fontId="45" fillId="14" borderId="39" xfId="11" applyFill="1" applyBorder="1" applyAlignment="1">
      <alignment vertical="top"/>
    </xf>
    <xf numFmtId="0" fontId="0" fillId="14" borderId="40" xfId="0" applyFill="1" applyBorder="1"/>
    <xf numFmtId="0" fontId="0" fillId="14" borderId="41" xfId="0" applyFill="1" applyBorder="1" applyAlignment="1">
      <alignment horizontal="center"/>
    </xf>
    <xf numFmtId="0" fontId="6" fillId="0" borderId="4" xfId="0" applyFont="1" applyFill="1" applyBorder="1"/>
    <xf numFmtId="0" fontId="6" fillId="0" borderId="0" xfId="2" applyFont="1" applyFill="1" applyBorder="1" applyAlignment="1">
      <alignment horizontal="center"/>
    </xf>
    <xf numFmtId="0" fontId="46" fillId="0" borderId="0" xfId="0" applyFont="1"/>
    <xf numFmtId="0" fontId="6" fillId="4" borderId="4" xfId="2" applyFont="1" applyFill="1" applyBorder="1"/>
    <xf numFmtId="0" fontId="6" fillId="4" borderId="16" xfId="2" applyFont="1" applyFill="1" applyBorder="1"/>
    <xf numFmtId="0" fontId="6" fillId="4" borderId="2" xfId="2" applyFont="1" applyFill="1" applyBorder="1" applyAlignment="1">
      <alignment horizontal="center"/>
    </xf>
    <xf numFmtId="0" fontId="6" fillId="4" borderId="17" xfId="2" applyFont="1" applyFill="1" applyBorder="1"/>
    <xf numFmtId="0" fontId="6" fillId="4" borderId="4" xfId="2" applyFont="1" applyFill="1" applyBorder="1" applyAlignment="1">
      <alignment horizontal="center"/>
    </xf>
    <xf numFmtId="0" fontId="6" fillId="12" borderId="4" xfId="2" applyFont="1" applyFill="1" applyBorder="1"/>
    <xf numFmtId="0" fontId="6" fillId="12" borderId="16" xfId="2" applyFont="1" applyFill="1" applyBorder="1" applyAlignment="1">
      <alignment horizontal="center"/>
    </xf>
    <xf numFmtId="0" fontId="6" fillId="12" borderId="2" xfId="2" applyFont="1" applyFill="1" applyBorder="1" applyAlignment="1">
      <alignment horizontal="center"/>
    </xf>
    <xf numFmtId="0" fontId="6" fillId="12" borderId="17" xfId="2" applyFont="1" applyFill="1" applyBorder="1"/>
    <xf numFmtId="0" fontId="6" fillId="12" borderId="4" xfId="2" applyFont="1" applyFill="1" applyBorder="1" applyAlignment="1">
      <alignment horizontal="center"/>
    </xf>
    <xf numFmtId="0" fontId="6" fillId="0" borderId="0" xfId="2" applyFont="1" applyFill="1" applyBorder="1"/>
    <xf numFmtId="0" fontId="10" fillId="0" borderId="0" xfId="0" applyFont="1" applyBorder="1" applyAlignment="1">
      <alignment horizontal="center"/>
    </xf>
    <xf numFmtId="0" fontId="34" fillId="0" borderId="0" xfId="0" applyFont="1" applyBorder="1" applyAlignment="1">
      <alignment horizontal="center"/>
    </xf>
    <xf numFmtId="0" fontId="4" fillId="7" borderId="0" xfId="0" applyFont="1" applyFill="1" applyBorder="1"/>
    <xf numFmtId="0" fontId="4" fillId="0" borderId="4" xfId="1" applyFont="1" applyFill="1" applyBorder="1"/>
    <xf numFmtId="0" fontId="4" fillId="0" borderId="4" xfId="1" applyFont="1" applyFill="1" applyBorder="1" applyAlignment="1">
      <alignment horizontal="center"/>
    </xf>
    <xf numFmtId="0" fontId="4" fillId="15" borderId="4" xfId="0" applyFont="1" applyFill="1" applyBorder="1"/>
    <xf numFmtId="0" fontId="4" fillId="15" borderId="4" xfId="0" applyFont="1" applyFill="1" applyBorder="1" applyAlignment="1">
      <alignment horizontal="center"/>
    </xf>
    <xf numFmtId="0" fontId="6" fillId="14" borderId="24" xfId="0" applyFont="1" applyFill="1" applyBorder="1" applyAlignment="1"/>
    <xf numFmtId="0" fontId="6" fillId="14" borderId="24" xfId="0" applyFont="1" applyFill="1" applyBorder="1" applyAlignment="1">
      <alignment horizontal="left"/>
    </xf>
    <xf numFmtId="0" fontId="6" fillId="14" borderId="5" xfId="0" applyFont="1" applyFill="1" applyBorder="1" applyAlignment="1">
      <alignment horizontal="left"/>
    </xf>
    <xf numFmtId="0" fontId="6" fillId="14" borderId="5" xfId="0" applyFont="1" applyFill="1" applyBorder="1" applyAlignment="1">
      <alignment horizontal="center"/>
    </xf>
    <xf numFmtId="0" fontId="6" fillId="14" borderId="25" xfId="0" applyFont="1" applyFill="1" applyBorder="1" applyAlignment="1">
      <alignment horizontal="left"/>
    </xf>
    <xf numFmtId="0" fontId="6" fillId="14" borderId="23" xfId="0" applyFont="1" applyFill="1" applyBorder="1" applyAlignment="1">
      <alignment horizontal="center" vertical="center"/>
    </xf>
    <xf numFmtId="0" fontId="6" fillId="14" borderId="15" xfId="0" applyFont="1" applyFill="1" applyBorder="1" applyAlignment="1"/>
    <xf numFmtId="0" fontId="6" fillId="14" borderId="15" xfId="0" applyFont="1" applyFill="1" applyBorder="1" applyAlignment="1">
      <alignment horizontal="left"/>
    </xf>
    <xf numFmtId="0" fontId="6" fillId="14" borderId="1" xfId="0" applyFont="1" applyFill="1" applyBorder="1" applyAlignment="1">
      <alignment horizontal="left"/>
    </xf>
    <xf numFmtId="0" fontId="6" fillId="14" borderId="1" xfId="0" applyFont="1" applyFill="1" applyBorder="1" applyAlignment="1">
      <alignment horizontal="center"/>
    </xf>
    <xf numFmtId="0" fontId="6" fillId="14" borderId="22" xfId="0" applyFont="1" applyFill="1" applyBorder="1" applyAlignment="1">
      <alignment horizontal="left"/>
    </xf>
    <xf numFmtId="0" fontId="6" fillId="14" borderId="7" xfId="0" applyFont="1" applyFill="1" applyBorder="1" applyAlignment="1">
      <alignment horizontal="center" vertical="center"/>
    </xf>
    <xf numFmtId="0" fontId="6" fillId="0" borderId="24" xfId="0" applyFont="1" applyBorder="1" applyAlignment="1">
      <alignment horizontal="left" indent="1"/>
    </xf>
    <xf numFmtId="0" fontId="6" fillId="0" borderId="5" xfId="0" applyFont="1" applyBorder="1" applyAlignment="1">
      <alignment horizontal="left" indent="1"/>
    </xf>
    <xf numFmtId="0" fontId="6" fillId="0" borderId="5" xfId="0" applyFont="1" applyBorder="1" applyAlignment="1">
      <alignment horizontal="center"/>
    </xf>
    <xf numFmtId="0" fontId="6" fillId="0" borderId="25" xfId="0" applyFont="1" applyBorder="1" applyAlignment="1">
      <alignment horizontal="left" indent="1"/>
    </xf>
    <xf numFmtId="0" fontId="5" fillId="0" borderId="42" xfId="0" applyFont="1" applyBorder="1" applyAlignment="1">
      <alignment horizontal="center"/>
    </xf>
    <xf numFmtId="0" fontId="6" fillId="0" borderId="42" xfId="0" applyFont="1" applyBorder="1" applyAlignment="1">
      <alignment horizontal="center" vertical="center"/>
    </xf>
    <xf numFmtId="0" fontId="4" fillId="12" borderId="4" xfId="0" applyFont="1" applyFill="1" applyBorder="1" applyAlignment="1">
      <alignment horizontal="center"/>
    </xf>
    <xf numFmtId="0" fontId="4" fillId="7" borderId="4" xfId="0" applyFont="1" applyFill="1" applyBorder="1" applyAlignment="1">
      <alignment horizontal="center" wrapText="1"/>
    </xf>
    <xf numFmtId="0" fontId="34" fillId="10" borderId="4" xfId="0" applyFont="1" applyFill="1" applyBorder="1" applyAlignment="1">
      <alignment horizontal="center"/>
    </xf>
    <xf numFmtId="0" fontId="30" fillId="8" borderId="9" xfId="0" applyFont="1" applyFill="1" applyBorder="1" applyAlignment="1">
      <alignment horizontal="center"/>
    </xf>
    <xf numFmtId="0" fontId="30" fillId="8" borderId="11" xfId="0" applyFont="1" applyFill="1" applyBorder="1" applyAlignment="1">
      <alignment horizontal="center"/>
    </xf>
    <xf numFmtId="0" fontId="47" fillId="0" borderId="0" xfId="2" applyFont="1" applyFill="1" applyBorder="1" applyAlignment="1">
      <alignment horizontal="center"/>
    </xf>
    <xf numFmtId="0" fontId="32" fillId="0" borderId="0" xfId="2" applyFont="1" applyFill="1" applyBorder="1" applyAlignment="1">
      <alignment horizontal="center"/>
    </xf>
    <xf numFmtId="0" fontId="3" fillId="0" borderId="0" xfId="2" applyFont="1" applyFill="1" applyBorder="1" applyAlignment="1">
      <alignment horizontal="center"/>
    </xf>
    <xf numFmtId="0" fontId="13" fillId="0" borderId="0" xfId="2" applyFont="1" applyAlignment="1">
      <alignment horizontal="right" wrapText="1"/>
    </xf>
    <xf numFmtId="0" fontId="28" fillId="0" borderId="0" xfId="0" applyFont="1" applyAlignment="1"/>
    <xf numFmtId="0" fontId="13" fillId="0" borderId="6" xfId="2" applyFont="1" applyBorder="1" applyAlignment="1">
      <alignment horizontal="center"/>
    </xf>
    <xf numFmtId="0" fontId="28" fillId="0" borderId="6" xfId="0" applyFont="1" applyBorder="1" applyAlignment="1">
      <alignment horizontal="center"/>
    </xf>
    <xf numFmtId="0" fontId="11" fillId="0" borderId="0" xfId="2" applyFont="1" applyFill="1" applyAlignment="1">
      <alignment horizontal="right"/>
    </xf>
    <xf numFmtId="0" fontId="11" fillId="0" borderId="0" xfId="0" applyFont="1" applyAlignment="1">
      <alignment horizontal="right"/>
    </xf>
    <xf numFmtId="164" fontId="40" fillId="0" borderId="6" xfId="9" applyNumberFormat="1" applyFont="1" applyFill="1" applyBorder="1" applyAlignment="1">
      <alignment horizontal="center"/>
    </xf>
    <xf numFmtId="0" fontId="18" fillId="0" borderId="0" xfId="0" applyFont="1" applyBorder="1" applyAlignment="1">
      <alignment horizontal="left"/>
    </xf>
    <xf numFmtId="0" fontId="18" fillId="0" borderId="0" xfId="0" applyFont="1" applyBorder="1" applyAlignment="1"/>
    <xf numFmtId="0" fontId="19" fillId="0" borderId="0" xfId="0" applyFont="1" applyBorder="1" applyAlignment="1">
      <alignment horizontal="center" wrapText="1"/>
    </xf>
    <xf numFmtId="0" fontId="20" fillId="0" borderId="0" xfId="0" applyFont="1" applyAlignment="1">
      <alignment horizontal="left" vertical="justify" wrapText="1"/>
    </xf>
    <xf numFmtId="0" fontId="16" fillId="0" borderId="0" xfId="0" applyFont="1" applyFill="1" applyBorder="1" applyAlignment="1">
      <alignment horizontal="center"/>
    </xf>
    <xf numFmtId="0" fontId="17" fillId="0" borderId="0" xfId="0" applyFont="1" applyAlignment="1">
      <alignment horizontal="center" vertical="center"/>
    </xf>
    <xf numFmtId="0" fontId="18" fillId="0" borderId="0" xfId="0" applyFont="1" applyBorder="1" applyAlignment="1">
      <alignment vertical="justify" wrapText="1"/>
    </xf>
    <xf numFmtId="0" fontId="21" fillId="0" borderId="0" xfId="0" applyFont="1" applyAlignment="1">
      <alignment vertical="justify" wrapText="1"/>
    </xf>
    <xf numFmtId="0" fontId="18" fillId="0" borderId="0" xfId="0" applyFont="1" applyBorder="1" applyAlignment="1">
      <alignment horizontal="left" vertical="justify" wrapText="1"/>
    </xf>
    <xf numFmtId="0" fontId="41" fillId="13" borderId="23" xfId="0" applyFont="1" applyFill="1" applyBorder="1" applyAlignment="1">
      <alignment horizontal="left"/>
    </xf>
    <xf numFmtId="0" fontId="0" fillId="14" borderId="36" xfId="11" applyFont="1" applyFill="1" applyBorder="1" applyAlignment="1">
      <alignment vertical="top" wrapText="1"/>
    </xf>
    <xf numFmtId="0" fontId="42" fillId="14" borderId="37" xfId="11" applyFont="1" applyFill="1" applyBorder="1" applyAlignment="1">
      <alignment vertical="top"/>
    </xf>
    <xf numFmtId="0" fontId="42" fillId="14" borderId="38" xfId="11" applyFont="1" applyFill="1" applyBorder="1" applyAlignment="1">
      <alignment vertical="top"/>
    </xf>
    <xf numFmtId="0" fontId="43" fillId="0" borderId="0" xfId="0" applyFont="1" applyAlignment="1">
      <alignment horizontal="center"/>
    </xf>
    <xf numFmtId="0" fontId="41" fillId="0" borderId="0" xfId="0" applyFont="1" applyAlignment="1">
      <alignment horizontal="center"/>
    </xf>
    <xf numFmtId="0" fontId="0" fillId="0" borderId="0" xfId="0" applyFont="1" applyAlignment="1">
      <alignment horizontal="left" vertical="top" wrapText="1"/>
    </xf>
    <xf numFmtId="0" fontId="41" fillId="0" borderId="1" xfId="0" applyFont="1" applyBorder="1" applyAlignment="1">
      <alignment horizontal="left" wrapText="1"/>
    </xf>
    <xf numFmtId="0" fontId="41" fillId="13" borderId="4" xfId="0" applyFont="1" applyFill="1" applyBorder="1" applyAlignment="1">
      <alignment horizontal="left"/>
    </xf>
    <xf numFmtId="0" fontId="45" fillId="0" borderId="0" xfId="11" applyFill="1" applyBorder="1" applyAlignment="1"/>
  </cellXfs>
  <cellStyles count="12">
    <cellStyle name="Followed Hyperlink" xfId="3" builtinId="9" hidden="1"/>
    <cellStyle name="Followed Hyperlink" xfId="4" builtinId="9" hidden="1"/>
    <cellStyle name="Followed Hyperlink" xfId="5" builtinId="9" hidden="1"/>
    <cellStyle name="Hyperlink" xfId="11" builtinId="8"/>
    <cellStyle name="Normal" xfId="0" builtinId="0"/>
    <cellStyle name="Normal 2" xfId="1"/>
    <cellStyle name="Normal 3" xfId="2"/>
    <cellStyle name="Normal 3 2" xfId="9"/>
    <cellStyle name="Normal 3 3" xfId="8"/>
    <cellStyle name="Normal 3 4" xfId="7"/>
    <cellStyle name="Normal 3 5" xfId="6"/>
    <cellStyle name="Normal 4" xfId="10"/>
  </cellStyles>
  <dxfs count="1">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136"/>
  <sheetViews>
    <sheetView tabSelected="1" view="pageBreakPreview" zoomScaleNormal="100" zoomScaleSheetLayoutView="100" workbookViewId="0">
      <selection activeCell="A4" sqref="A4"/>
    </sheetView>
  </sheetViews>
  <sheetFormatPr defaultColWidth="9.140625" defaultRowHeight="18" customHeight="1" x14ac:dyDescent="0.2"/>
  <cols>
    <col min="1" max="1" width="14.7109375" style="3" customWidth="1"/>
    <col min="2" max="2" width="34.42578125" style="3" customWidth="1"/>
    <col min="3" max="3" width="29.28515625" style="3" customWidth="1"/>
    <col min="4" max="6" width="4.7109375" style="1" customWidth="1"/>
    <col min="7" max="7" width="3.42578125" style="1" customWidth="1"/>
    <col min="8" max="8" width="22.140625" style="3" customWidth="1"/>
    <col min="9" max="9" width="30.42578125" style="3" customWidth="1"/>
    <col min="10" max="10" width="31.7109375" style="3" bestFit="1" customWidth="1"/>
    <col min="11" max="11" width="5.140625" style="1" customWidth="1"/>
    <col min="12" max="13" width="4.7109375" style="1" customWidth="1"/>
    <col min="14" max="14" width="6.42578125" style="1" customWidth="1"/>
    <col min="15" max="15" width="20.42578125" style="2" bestFit="1" customWidth="1"/>
    <col min="16" max="16" width="11" style="3" customWidth="1"/>
    <col min="17" max="18" width="7.7109375" style="3" bestFit="1" customWidth="1"/>
    <col min="19" max="19" width="6.7109375" style="3" bestFit="1" customWidth="1"/>
    <col min="20" max="20" width="9.140625" style="1"/>
    <col min="21" max="16384" width="9.140625" style="3"/>
  </cols>
  <sheetData>
    <row r="1" spans="1:20" ht="18" customHeight="1" x14ac:dyDescent="0.25">
      <c r="A1" s="283" t="s">
        <v>262</v>
      </c>
      <c r="B1" s="283"/>
      <c r="C1" s="283"/>
      <c r="D1" s="283"/>
      <c r="E1" s="283"/>
      <c r="F1" s="283"/>
      <c r="G1" s="283"/>
      <c r="H1" s="283"/>
      <c r="I1" s="283"/>
      <c r="J1" s="283"/>
      <c r="K1" s="283"/>
      <c r="L1" s="283"/>
      <c r="M1" s="283"/>
    </row>
    <row r="2" spans="1:20" s="27" customFormat="1" ht="18" customHeight="1" thickBot="1" x14ac:dyDescent="0.3">
      <c r="A2" s="21" t="s">
        <v>0</v>
      </c>
      <c r="B2" s="22"/>
      <c r="C2" s="22"/>
      <c r="D2" s="284" t="s">
        <v>33</v>
      </c>
      <c r="E2" s="285"/>
      <c r="F2" s="285"/>
      <c r="G2" s="285"/>
      <c r="H2" s="23"/>
      <c r="I2" s="24"/>
      <c r="J2" s="25" t="s">
        <v>34</v>
      </c>
      <c r="K2" s="286"/>
      <c r="L2" s="287"/>
      <c r="M2" s="287"/>
      <c r="N2" s="26"/>
      <c r="T2" s="77"/>
    </row>
    <row r="3" spans="1:20" s="27" customFormat="1" ht="18" customHeight="1" thickBot="1" x14ac:dyDescent="0.3">
      <c r="A3" s="21" t="s">
        <v>1</v>
      </c>
      <c r="B3" s="22"/>
      <c r="C3" s="22"/>
      <c r="D3" s="288" t="s">
        <v>35</v>
      </c>
      <c r="E3" s="289"/>
      <c r="F3" s="289"/>
      <c r="G3" s="289"/>
      <c r="H3" s="91" t="s">
        <v>281</v>
      </c>
      <c r="I3" s="28"/>
      <c r="J3" s="25" t="s">
        <v>36</v>
      </c>
      <c r="K3" s="290">
        <f ca="1">NOW()</f>
        <v>42158.701593634258</v>
      </c>
      <c r="L3" s="290"/>
      <c r="M3" s="290"/>
      <c r="N3" s="26"/>
      <c r="T3" s="77"/>
    </row>
    <row r="4" spans="1:20" ht="17.25" customHeight="1" x14ac:dyDescent="0.25">
      <c r="A4" s="309" t="s">
        <v>263</v>
      </c>
    </row>
    <row r="5" spans="1:20" ht="18" customHeight="1" x14ac:dyDescent="0.2">
      <c r="A5" s="187" t="s">
        <v>25</v>
      </c>
      <c r="B5" s="188"/>
      <c r="C5" s="188"/>
      <c r="D5" s="122"/>
      <c r="E5" s="122"/>
      <c r="F5" s="15"/>
      <c r="G5" s="189"/>
      <c r="H5" s="187" t="s">
        <v>32</v>
      </c>
      <c r="I5" s="188"/>
      <c r="J5" s="190"/>
      <c r="K5" s="122"/>
      <c r="L5" s="122"/>
      <c r="M5" s="15"/>
    </row>
    <row r="6" spans="1:20" ht="18" customHeight="1" x14ac:dyDescent="0.2">
      <c r="A6" s="190"/>
      <c r="B6" s="190"/>
      <c r="C6" s="190"/>
      <c r="D6" s="122"/>
      <c r="E6" s="122"/>
      <c r="F6" s="15"/>
      <c r="G6" s="189"/>
      <c r="H6" s="190"/>
      <c r="I6" s="18"/>
      <c r="J6" s="190"/>
      <c r="K6" s="122"/>
      <c r="L6" s="122"/>
      <c r="M6" s="15"/>
    </row>
    <row r="7" spans="1:20" ht="18" customHeight="1" x14ac:dyDescent="0.2">
      <c r="A7" s="191" t="s">
        <v>3</v>
      </c>
      <c r="B7" s="191" t="s">
        <v>26</v>
      </c>
      <c r="C7" s="18"/>
      <c r="D7" s="121">
        <f>SUM(D8:D9)</f>
        <v>6</v>
      </c>
      <c r="E7" s="14" t="s">
        <v>13</v>
      </c>
      <c r="F7" s="14" t="s">
        <v>37</v>
      </c>
      <c r="G7" s="189"/>
      <c r="H7" s="191" t="s">
        <v>4</v>
      </c>
      <c r="I7" s="191" t="s">
        <v>259</v>
      </c>
      <c r="J7" s="192"/>
      <c r="K7" s="125">
        <f>K8</f>
        <v>2</v>
      </c>
      <c r="L7" s="14" t="s">
        <v>13</v>
      </c>
      <c r="M7" s="14" t="s">
        <v>37</v>
      </c>
    </row>
    <row r="8" spans="1:20" ht="18" customHeight="1" x14ac:dyDescent="0.2">
      <c r="A8" s="213" t="s">
        <v>21</v>
      </c>
      <c r="B8" s="213" t="s">
        <v>22</v>
      </c>
      <c r="C8" s="212"/>
      <c r="D8" s="211">
        <v>3</v>
      </c>
      <c r="E8" s="211"/>
      <c r="F8" s="211"/>
      <c r="G8" s="189"/>
      <c r="H8" s="126" t="s">
        <v>38</v>
      </c>
      <c r="I8" s="126" t="s">
        <v>19</v>
      </c>
      <c r="J8" s="126"/>
      <c r="K8" s="127">
        <f>D90</f>
        <v>2</v>
      </c>
      <c r="L8" s="127"/>
      <c r="M8" s="127"/>
    </row>
    <row r="9" spans="1:20" ht="18" customHeight="1" x14ac:dyDescent="0.2">
      <c r="A9" s="213" t="s">
        <v>23</v>
      </c>
      <c r="B9" s="213" t="s">
        <v>24</v>
      </c>
      <c r="C9" s="212" t="s">
        <v>21</v>
      </c>
      <c r="D9" s="211">
        <v>3</v>
      </c>
      <c r="E9" s="211"/>
      <c r="F9" s="211"/>
      <c r="G9" s="189"/>
      <c r="H9" s="19"/>
      <c r="I9" s="19"/>
      <c r="J9" s="193"/>
      <c r="K9" s="20"/>
      <c r="L9" s="20"/>
      <c r="M9" s="20"/>
    </row>
    <row r="10" spans="1:20" ht="18" customHeight="1" x14ac:dyDescent="0.2">
      <c r="A10" s="17"/>
      <c r="B10" s="17"/>
      <c r="C10" s="16"/>
      <c r="D10" s="15"/>
      <c r="E10" s="15"/>
      <c r="F10" s="15"/>
      <c r="G10" s="189"/>
      <c r="H10" s="191" t="s">
        <v>5</v>
      </c>
      <c r="I10" s="197" t="s">
        <v>258</v>
      </c>
      <c r="J10" s="194"/>
      <c r="K10" s="125">
        <f>K11</f>
        <v>3</v>
      </c>
      <c r="L10" s="128"/>
      <c r="M10" s="20"/>
    </row>
    <row r="11" spans="1:20" ht="18" customHeight="1" x14ac:dyDescent="0.2">
      <c r="A11" s="191" t="s">
        <v>6</v>
      </c>
      <c r="B11" s="191" t="s">
        <v>27</v>
      </c>
      <c r="C11" s="13"/>
      <c r="D11" s="121">
        <f>D12</f>
        <v>3</v>
      </c>
      <c r="E11" s="122"/>
      <c r="F11" s="15"/>
      <c r="G11" s="189"/>
      <c r="H11" s="126" t="s">
        <v>93</v>
      </c>
      <c r="I11" s="126" t="s">
        <v>94</v>
      </c>
      <c r="J11" s="126"/>
      <c r="K11" s="127">
        <v>3</v>
      </c>
      <c r="L11" s="127"/>
      <c r="M11" s="127"/>
    </row>
    <row r="12" spans="1:20" ht="18" customHeight="1" x14ac:dyDescent="0.2">
      <c r="A12" s="213" t="s">
        <v>240</v>
      </c>
      <c r="B12" s="213" t="s">
        <v>260</v>
      </c>
      <c r="C12" s="212"/>
      <c r="D12" s="211">
        <v>3</v>
      </c>
      <c r="E12" s="211"/>
      <c r="F12" s="211"/>
      <c r="G12" s="189"/>
      <c r="H12" s="196" t="s">
        <v>257</v>
      </c>
      <c r="I12" s="19"/>
      <c r="J12" s="193"/>
      <c r="K12" s="20"/>
      <c r="L12" s="20"/>
      <c r="M12" s="20"/>
    </row>
    <row r="13" spans="1:20" ht="18" customHeight="1" x14ac:dyDescent="0.2">
      <c r="A13" s="215"/>
      <c r="B13" s="215"/>
      <c r="C13" s="219"/>
      <c r="D13" s="216"/>
      <c r="E13" s="216"/>
      <c r="F13" s="216"/>
      <c r="G13" s="189"/>
      <c r="H13" s="187" t="s">
        <v>11</v>
      </c>
      <c r="I13" s="188"/>
      <c r="J13" s="194"/>
      <c r="K13" s="125">
        <f>K14</f>
        <v>3</v>
      </c>
      <c r="L13" s="128"/>
      <c r="M13" s="20"/>
    </row>
    <row r="14" spans="1:20" ht="18" customHeight="1" x14ac:dyDescent="0.2">
      <c r="A14" s="217" t="s">
        <v>7</v>
      </c>
      <c r="B14" s="217" t="s">
        <v>28</v>
      </c>
      <c r="C14" s="214"/>
      <c r="D14" s="220">
        <v>6</v>
      </c>
      <c r="E14" s="218"/>
      <c r="F14" s="216"/>
      <c r="G14" s="189"/>
      <c r="H14" s="123" t="s">
        <v>102</v>
      </c>
      <c r="I14" s="123" t="s">
        <v>103</v>
      </c>
      <c r="J14" s="123" t="s">
        <v>261</v>
      </c>
      <c r="K14" s="124">
        <v>3</v>
      </c>
      <c r="L14" s="124"/>
      <c r="M14" s="124"/>
    </row>
    <row r="15" spans="1:20" ht="18" customHeight="1" x14ac:dyDescent="0.2">
      <c r="A15" s="213" t="s">
        <v>55</v>
      </c>
      <c r="B15" s="213" t="s">
        <v>56</v>
      </c>
      <c r="C15" s="212" t="s">
        <v>46</v>
      </c>
      <c r="D15" s="211">
        <v>3</v>
      </c>
      <c r="E15" s="211"/>
      <c r="F15" s="211"/>
      <c r="G15" s="189"/>
      <c r="H15" s="19"/>
      <c r="I15" s="19"/>
      <c r="J15" s="193"/>
      <c r="K15" s="20"/>
      <c r="L15" s="20"/>
      <c r="M15" s="20"/>
    </row>
    <row r="16" spans="1:20" ht="18" customHeight="1" x14ac:dyDescent="0.2">
      <c r="A16" s="213" t="s">
        <v>39</v>
      </c>
      <c r="B16" s="213" t="s">
        <v>40</v>
      </c>
      <c r="C16" s="212" t="s">
        <v>46</v>
      </c>
      <c r="D16" s="211">
        <v>3</v>
      </c>
      <c r="E16" s="211"/>
      <c r="F16" s="211"/>
      <c r="G16" s="189"/>
      <c r="H16" s="187" t="s">
        <v>12</v>
      </c>
      <c r="I16" s="188"/>
      <c r="J16" s="194"/>
      <c r="K16" s="125">
        <f>K17</f>
        <v>3</v>
      </c>
      <c r="L16" s="128"/>
      <c r="M16" s="20"/>
    </row>
    <row r="17" spans="1:15" ht="18" customHeight="1" x14ac:dyDescent="0.2">
      <c r="A17" s="17"/>
      <c r="B17" s="17"/>
      <c r="C17" s="16"/>
      <c r="D17" s="15"/>
      <c r="E17" s="15"/>
      <c r="F17" s="15"/>
      <c r="G17" s="189"/>
      <c r="H17" s="129" t="s">
        <v>232</v>
      </c>
      <c r="I17" s="129" t="s">
        <v>233</v>
      </c>
      <c r="J17" s="129"/>
      <c r="K17" s="130">
        <v>3</v>
      </c>
      <c r="L17" s="130"/>
      <c r="M17" s="130"/>
    </row>
    <row r="18" spans="1:15" ht="18" customHeight="1" x14ac:dyDescent="0.2">
      <c r="A18" s="191" t="s">
        <v>8</v>
      </c>
      <c r="B18" s="191" t="s">
        <v>29</v>
      </c>
      <c r="C18" s="188"/>
      <c r="D18" s="121">
        <f>SUM(D19:D20)</f>
        <v>6</v>
      </c>
      <c r="E18" s="122"/>
      <c r="F18" s="15"/>
      <c r="G18" s="189"/>
    </row>
    <row r="19" spans="1:15" ht="18" customHeight="1" x14ac:dyDescent="0.2">
      <c r="A19" s="141" t="s">
        <v>79</v>
      </c>
      <c r="B19" s="141" t="s">
        <v>80</v>
      </c>
      <c r="C19" s="138" t="s">
        <v>20</v>
      </c>
      <c r="D19" s="140">
        <v>3</v>
      </c>
      <c r="E19" s="140"/>
      <c r="F19" s="140"/>
      <c r="G19" s="189"/>
    </row>
    <row r="20" spans="1:15" ht="18" customHeight="1" x14ac:dyDescent="0.2">
      <c r="A20" s="141" t="s">
        <v>101</v>
      </c>
      <c r="B20" s="141" t="s">
        <v>301</v>
      </c>
      <c r="C20" s="141" t="s">
        <v>20</v>
      </c>
      <c r="D20" s="278">
        <v>3</v>
      </c>
      <c r="E20" s="141"/>
      <c r="F20" s="141"/>
      <c r="G20" s="189"/>
      <c r="H20" s="190" t="s">
        <v>47</v>
      </c>
      <c r="I20" s="188"/>
      <c r="J20" s="194"/>
      <c r="K20" s="221">
        <f>K21</f>
        <v>2</v>
      </c>
      <c r="L20" s="188"/>
      <c r="M20" s="194"/>
    </row>
    <row r="21" spans="1:15" ht="18" customHeight="1" x14ac:dyDescent="0.2">
      <c r="G21" s="189"/>
      <c r="H21" s="76" t="s">
        <v>44</v>
      </c>
      <c r="I21" s="76" t="s">
        <v>45</v>
      </c>
      <c r="J21" s="76"/>
      <c r="K21" s="33">
        <v>2</v>
      </c>
      <c r="L21" s="33"/>
      <c r="M21" s="33"/>
    </row>
    <row r="22" spans="1:15" ht="18" customHeight="1" x14ac:dyDescent="0.2">
      <c r="A22" s="17"/>
      <c r="B22" s="17"/>
      <c r="C22" s="16"/>
      <c r="D22" s="15"/>
      <c r="E22" s="15"/>
      <c r="F22" s="15"/>
      <c r="G22" s="189"/>
    </row>
    <row r="23" spans="1:15" ht="18" customHeight="1" x14ac:dyDescent="0.2">
      <c r="A23" s="191" t="s">
        <v>9</v>
      </c>
      <c r="B23" s="191" t="s">
        <v>30</v>
      </c>
      <c r="C23" s="13"/>
      <c r="D23" s="121">
        <f>D24</f>
        <v>3</v>
      </c>
      <c r="E23" s="122"/>
      <c r="F23" s="15"/>
      <c r="G23" s="189"/>
    </row>
    <row r="24" spans="1:15" ht="18" customHeight="1" x14ac:dyDescent="0.2">
      <c r="A24" s="138" t="s">
        <v>242</v>
      </c>
      <c r="B24" s="138" t="s">
        <v>243</v>
      </c>
      <c r="C24" s="139" t="s">
        <v>309</v>
      </c>
      <c r="D24" s="140">
        <v>3</v>
      </c>
      <c r="E24" s="140"/>
      <c r="F24" s="140"/>
      <c r="G24" s="189"/>
    </row>
    <row r="25" spans="1:15" ht="18" customHeight="1" x14ac:dyDescent="0.2">
      <c r="A25" s="17"/>
      <c r="B25" s="17"/>
      <c r="C25" s="16"/>
      <c r="D25" s="15"/>
      <c r="E25" s="15"/>
      <c r="F25" s="15"/>
      <c r="G25" s="189"/>
    </row>
    <row r="26" spans="1:15" ht="18" customHeight="1" x14ac:dyDescent="0.2">
      <c r="A26" s="191" t="s">
        <v>10</v>
      </c>
      <c r="B26" s="191" t="s">
        <v>31</v>
      </c>
      <c r="C26" s="13"/>
      <c r="D26" s="121">
        <f>SUM(D27:D28)</f>
        <v>7</v>
      </c>
      <c r="E26" s="122"/>
      <c r="F26" s="15"/>
      <c r="G26" s="189"/>
    </row>
    <row r="27" spans="1:15" ht="18" customHeight="1" x14ac:dyDescent="0.2">
      <c r="A27" s="138" t="s">
        <v>244</v>
      </c>
      <c r="B27" s="138" t="s">
        <v>245</v>
      </c>
      <c r="C27" s="138" t="s">
        <v>41</v>
      </c>
      <c r="D27" s="140">
        <v>4</v>
      </c>
      <c r="E27" s="140"/>
      <c r="F27" s="140"/>
      <c r="G27" s="189"/>
    </row>
    <row r="28" spans="1:15" ht="18" customHeight="1" x14ac:dyDescent="0.2">
      <c r="A28" s="141" t="s">
        <v>78</v>
      </c>
      <c r="B28" s="141" t="s">
        <v>77</v>
      </c>
      <c r="C28" s="138" t="s">
        <v>41</v>
      </c>
      <c r="D28" s="140">
        <v>3</v>
      </c>
      <c r="E28" s="140"/>
      <c r="F28" s="140"/>
      <c r="G28" s="189"/>
    </row>
    <row r="29" spans="1:15" ht="18" customHeight="1" x14ac:dyDescent="0.2">
      <c r="G29" s="189"/>
    </row>
    <row r="30" spans="1:15" ht="18" customHeight="1" x14ac:dyDescent="0.2">
      <c r="A30" s="6" t="s">
        <v>15</v>
      </c>
      <c r="B30" s="195"/>
      <c r="C30" s="9" t="s">
        <v>17</v>
      </c>
      <c r="D30" s="29"/>
      <c r="G30" s="189"/>
    </row>
    <row r="31" spans="1:15" ht="18" customHeight="1" x14ac:dyDescent="0.2">
      <c r="A31" s="8" t="s">
        <v>16</v>
      </c>
      <c r="B31" s="8"/>
      <c r="C31" s="12" t="s">
        <v>284</v>
      </c>
      <c r="D31" s="173"/>
      <c r="E31" s="173"/>
      <c r="F31" s="173"/>
      <c r="G31" s="12"/>
      <c r="H31" s="12"/>
    </row>
    <row r="32" spans="1:15" ht="18" customHeight="1" x14ac:dyDescent="0.25">
      <c r="A32" s="10" t="s">
        <v>18</v>
      </c>
      <c r="B32" s="11"/>
      <c r="C32" s="282" t="s">
        <v>2</v>
      </c>
      <c r="D32" s="282"/>
      <c r="E32" s="282"/>
      <c r="F32" s="282"/>
      <c r="G32" s="282"/>
      <c r="H32" s="282"/>
      <c r="I32" s="282"/>
      <c r="J32" s="282"/>
      <c r="K32" s="282"/>
      <c r="L32" s="282"/>
      <c r="M32" s="282"/>
      <c r="N32" s="225"/>
      <c r="O32" s="225"/>
    </row>
    <row r="33" spans="1:20" ht="18" customHeight="1" x14ac:dyDescent="0.25">
      <c r="A33" s="283" t="s">
        <v>249</v>
      </c>
      <c r="B33" s="283"/>
      <c r="C33" s="283"/>
      <c r="D33" s="283"/>
      <c r="E33" s="283"/>
      <c r="F33" s="283"/>
      <c r="G33" s="283"/>
      <c r="H33" s="283"/>
      <c r="I33" s="283"/>
      <c r="J33" s="283"/>
      <c r="K33" s="283"/>
      <c r="L33" s="283"/>
      <c r="M33" s="283"/>
      <c r="T33" s="3"/>
    </row>
    <row r="34" spans="1:20" ht="18" customHeight="1" x14ac:dyDescent="0.25">
      <c r="A34" s="282" t="s">
        <v>2</v>
      </c>
      <c r="B34" s="282"/>
      <c r="C34" s="282"/>
      <c r="D34" s="282"/>
      <c r="E34" s="282"/>
      <c r="F34" s="282"/>
      <c r="G34" s="282"/>
      <c r="H34" s="282"/>
      <c r="I34" s="282"/>
      <c r="J34" s="282"/>
      <c r="K34" s="282"/>
      <c r="L34" s="282"/>
      <c r="M34" s="282"/>
      <c r="T34" s="3"/>
    </row>
    <row r="35" spans="1:20" customFormat="1" ht="15" x14ac:dyDescent="0.25">
      <c r="A35" s="57" t="s">
        <v>286</v>
      </c>
      <c r="B35" s="101" t="s">
        <v>285</v>
      </c>
      <c r="C35" s="102"/>
      <c r="D35" s="174"/>
      <c r="E35" s="174"/>
      <c r="F35" s="174"/>
      <c r="G35" s="103"/>
      <c r="H35" s="71"/>
      <c r="I35" s="71"/>
      <c r="J35" s="204">
        <v>2</v>
      </c>
      <c r="K35" s="46"/>
      <c r="L35" s="46"/>
      <c r="M35" s="1"/>
    </row>
    <row r="36" spans="1:20" customFormat="1" ht="15" x14ac:dyDescent="0.25">
      <c r="A36" s="57" t="s">
        <v>161</v>
      </c>
      <c r="B36" s="101" t="s">
        <v>162</v>
      </c>
      <c r="C36" s="102"/>
      <c r="D36" s="174"/>
      <c r="E36" s="174"/>
      <c r="F36" s="174"/>
      <c r="G36" s="103"/>
      <c r="H36" s="71"/>
      <c r="I36" s="71"/>
      <c r="J36" s="205">
        <v>3</v>
      </c>
      <c r="K36" s="46"/>
      <c r="L36" s="46"/>
      <c r="M36" s="1"/>
    </row>
    <row r="37" spans="1:20" customFormat="1" ht="15.75" thickBot="1" x14ac:dyDescent="0.3">
      <c r="A37" s="119" t="s">
        <v>226</v>
      </c>
      <c r="B37" s="101" t="s">
        <v>227</v>
      </c>
      <c r="C37" s="102"/>
      <c r="D37" s="174"/>
      <c r="E37" s="174"/>
      <c r="F37" s="174"/>
      <c r="G37" s="103"/>
      <c r="H37" s="71"/>
      <c r="I37" s="71"/>
      <c r="J37" s="203">
        <v>2</v>
      </c>
      <c r="K37" s="83"/>
      <c r="L37" s="83"/>
      <c r="M37" s="1"/>
    </row>
    <row r="38" spans="1:20" customFormat="1" ht="15.75" thickBot="1" x14ac:dyDescent="0.3">
      <c r="A38" s="94" t="s">
        <v>237</v>
      </c>
      <c r="B38" s="89"/>
      <c r="C38" s="89"/>
      <c r="D38" s="176"/>
      <c r="E38" s="176"/>
      <c r="F38" s="176"/>
      <c r="G38" s="89"/>
      <c r="H38" s="206"/>
      <c r="I38" s="202"/>
      <c r="J38" s="89"/>
      <c r="K38" s="176"/>
      <c r="L38" s="185"/>
      <c r="M38" s="1"/>
    </row>
    <row r="39" spans="1:20" s="239" customFormat="1" ht="12.75" x14ac:dyDescent="0.2">
      <c r="A39" s="82" t="s">
        <v>251</v>
      </c>
      <c r="B39" s="200" t="s">
        <v>283</v>
      </c>
      <c r="C39" s="199"/>
      <c r="D39" s="198"/>
      <c r="E39" s="198"/>
      <c r="F39" s="198"/>
      <c r="G39" s="199"/>
      <c r="H39" s="237" t="s">
        <v>61</v>
      </c>
      <c r="I39" s="97"/>
      <c r="J39" s="48">
        <v>2</v>
      </c>
      <c r="K39" s="49"/>
      <c r="L39" s="111"/>
      <c r="M39" s="238"/>
    </row>
    <row r="40" spans="1:20" s="239" customFormat="1" ht="12.75" x14ac:dyDescent="0.2">
      <c r="A40" s="240" t="s">
        <v>163</v>
      </c>
      <c r="B40" s="240" t="s">
        <v>229</v>
      </c>
      <c r="C40" s="241"/>
      <c r="D40" s="242"/>
      <c r="E40" s="242"/>
      <c r="F40" s="242"/>
      <c r="G40" s="243"/>
      <c r="H40" s="243" t="s">
        <v>61</v>
      </c>
      <c r="I40" s="240"/>
      <c r="J40" s="244">
        <v>3</v>
      </c>
      <c r="K40" s="244"/>
      <c r="L40" s="244"/>
      <c r="M40" s="238"/>
    </row>
    <row r="41" spans="1:20" s="239" customFormat="1" ht="12.75" x14ac:dyDescent="0.2">
      <c r="A41" s="245" t="s">
        <v>164</v>
      </c>
      <c r="B41" s="245" t="s">
        <v>228</v>
      </c>
      <c r="C41" s="246"/>
      <c r="D41" s="247"/>
      <c r="E41" s="247"/>
      <c r="F41" s="247"/>
      <c r="G41" s="248"/>
      <c r="H41" s="248"/>
      <c r="I41" s="245"/>
      <c r="J41" s="249">
        <v>3</v>
      </c>
      <c r="K41" s="249"/>
      <c r="L41" s="249"/>
      <c r="M41" s="238"/>
    </row>
    <row r="42" spans="1:20" s="239" customFormat="1" ht="13.5" thickBot="1" x14ac:dyDescent="0.25">
      <c r="A42" s="47" t="s">
        <v>165</v>
      </c>
      <c r="B42" s="201" t="s">
        <v>166</v>
      </c>
      <c r="C42" s="250"/>
      <c r="D42" s="53"/>
      <c r="E42" s="53"/>
      <c r="F42" s="53"/>
      <c r="G42" s="52"/>
      <c r="H42" s="237" t="s">
        <v>61</v>
      </c>
      <c r="I42" s="45"/>
      <c r="J42" s="203">
        <v>3</v>
      </c>
      <c r="K42" s="50"/>
      <c r="L42" s="83"/>
      <c r="M42" s="238"/>
    </row>
    <row r="43" spans="1:20" customFormat="1" ht="15.75" thickBot="1" x14ac:dyDescent="0.3">
      <c r="A43" s="94" t="s">
        <v>238</v>
      </c>
      <c r="B43" s="89"/>
      <c r="C43" s="89"/>
      <c r="D43" s="176"/>
      <c r="E43" s="176"/>
      <c r="F43" s="176"/>
      <c r="G43" s="89"/>
      <c r="H43" s="206"/>
      <c r="I43" s="202"/>
      <c r="J43" s="89"/>
      <c r="K43" s="176"/>
      <c r="L43" s="185"/>
      <c r="M43" s="1"/>
    </row>
    <row r="44" spans="1:20" customFormat="1" ht="15" x14ac:dyDescent="0.25">
      <c r="A44" s="82" t="s">
        <v>167</v>
      </c>
      <c r="B44" s="95" t="s">
        <v>168</v>
      </c>
      <c r="C44" s="96"/>
      <c r="D44" s="177"/>
      <c r="E44" s="177"/>
      <c r="F44" s="177"/>
      <c r="G44" s="96"/>
      <c r="H44" s="71" t="s">
        <v>250</v>
      </c>
      <c r="I44" s="97"/>
      <c r="J44" s="111">
        <v>2</v>
      </c>
      <c r="K44" s="111"/>
      <c r="L44" s="111"/>
      <c r="M44" s="1"/>
    </row>
    <row r="45" spans="1:20" customFormat="1" ht="15" x14ac:dyDescent="0.25">
      <c r="A45" s="45" t="s">
        <v>169</v>
      </c>
      <c r="B45" s="101" t="s">
        <v>230</v>
      </c>
      <c r="C45" s="102"/>
      <c r="D45" s="174"/>
      <c r="E45" s="174"/>
      <c r="F45" s="174"/>
      <c r="G45" s="102"/>
      <c r="H45" s="71" t="s">
        <v>250</v>
      </c>
      <c r="I45" s="103"/>
      <c r="J45" s="46">
        <v>6</v>
      </c>
      <c r="K45" s="46"/>
      <c r="L45" s="46"/>
      <c r="M45" s="1"/>
    </row>
    <row r="46" spans="1:20" customFormat="1" ht="15" x14ac:dyDescent="0.25">
      <c r="A46" s="45" t="s">
        <v>292</v>
      </c>
      <c r="B46" s="101" t="s">
        <v>170</v>
      </c>
      <c r="C46" s="102"/>
      <c r="D46" s="174"/>
      <c r="E46" s="174"/>
      <c r="F46" s="174"/>
      <c r="G46" s="102"/>
      <c r="H46" s="71" t="s">
        <v>250</v>
      </c>
      <c r="I46" s="103"/>
      <c r="J46" s="46">
        <v>2</v>
      </c>
      <c r="K46" s="46"/>
      <c r="L46" s="51"/>
      <c r="M46" s="1"/>
    </row>
    <row r="47" spans="1:20" customFormat="1" ht="15.75" thickBot="1" x14ac:dyDescent="0.3">
      <c r="A47" s="45" t="s">
        <v>293</v>
      </c>
      <c r="B47" s="101" t="s">
        <v>171</v>
      </c>
      <c r="C47" s="102"/>
      <c r="D47" s="174"/>
      <c r="E47" s="174"/>
      <c r="F47" s="174"/>
      <c r="G47" s="102"/>
      <c r="H47" s="68" t="s">
        <v>250</v>
      </c>
      <c r="I47" s="103"/>
      <c r="J47" s="46">
        <v>3</v>
      </c>
      <c r="K47" s="46"/>
      <c r="L47" s="46"/>
      <c r="M47" s="1"/>
    </row>
    <row r="48" spans="1:20" customFormat="1" ht="15.75" thickBot="1" x14ac:dyDescent="0.3">
      <c r="A48" s="47" t="s">
        <v>129</v>
      </c>
      <c r="B48" s="98" t="s">
        <v>172</v>
      </c>
      <c r="C48" s="99"/>
      <c r="D48" s="175"/>
      <c r="E48" s="175"/>
      <c r="F48" s="175"/>
      <c r="G48" s="99"/>
      <c r="H48" s="207" t="s">
        <v>250</v>
      </c>
      <c r="I48" s="100"/>
      <c r="J48" s="50">
        <v>2</v>
      </c>
      <c r="K48" s="83"/>
      <c r="L48" s="83"/>
      <c r="M48" s="1"/>
    </row>
    <row r="49" spans="1:13" customFormat="1" ht="15.75" thickBot="1" x14ac:dyDescent="0.3">
      <c r="A49" s="94" t="s">
        <v>173</v>
      </c>
      <c r="B49" s="89"/>
      <c r="C49" s="89"/>
      <c r="D49" s="176"/>
      <c r="E49" s="176"/>
      <c r="F49" s="176"/>
      <c r="G49" s="89"/>
      <c r="H49" s="206"/>
      <c r="I49" s="202"/>
      <c r="J49" s="94" t="s">
        <v>160</v>
      </c>
      <c r="K49" s="279" t="s">
        <v>246</v>
      </c>
      <c r="L49" s="280" t="s">
        <v>37</v>
      </c>
      <c r="M49" s="1"/>
    </row>
    <row r="50" spans="1:13" customFormat="1" ht="15.75" thickBot="1" x14ac:dyDescent="0.3">
      <c r="A50" s="92" t="s">
        <v>174</v>
      </c>
      <c r="B50" s="3"/>
      <c r="C50" s="93"/>
      <c r="D50" s="178"/>
      <c r="E50" s="178"/>
      <c r="F50" s="178"/>
      <c r="G50" s="93"/>
      <c r="H50" s="93"/>
      <c r="I50" s="93"/>
      <c r="J50" s="93"/>
      <c r="K50" s="178"/>
      <c r="L50" s="178"/>
      <c r="M50" s="1"/>
    </row>
    <row r="51" spans="1:13" customFormat="1" ht="15" x14ac:dyDescent="0.25">
      <c r="A51" s="54" t="s">
        <v>175</v>
      </c>
      <c r="B51" s="112" t="s">
        <v>176</v>
      </c>
      <c r="C51" s="113"/>
      <c r="D51" s="177"/>
      <c r="E51" s="177"/>
      <c r="F51" s="177"/>
      <c r="G51" s="113"/>
      <c r="H51" s="113"/>
      <c r="I51" s="114"/>
      <c r="J51" s="115">
        <v>3</v>
      </c>
      <c r="K51" s="117"/>
      <c r="L51" s="117"/>
      <c r="M51" s="1"/>
    </row>
    <row r="52" spans="1:13" customFormat="1" ht="15.75" thickBot="1" x14ac:dyDescent="0.3">
      <c r="A52" s="55" t="s">
        <v>177</v>
      </c>
      <c r="B52" s="104" t="s">
        <v>178</v>
      </c>
      <c r="C52" s="105"/>
      <c r="D52" s="175"/>
      <c r="E52" s="175"/>
      <c r="F52" s="175"/>
      <c r="G52" s="105"/>
      <c r="H52" s="105"/>
      <c r="I52" s="106"/>
      <c r="J52" s="116"/>
      <c r="K52" s="118"/>
      <c r="L52" s="118"/>
      <c r="M52" s="1"/>
    </row>
    <row r="53" spans="1:13" customFormat="1" ht="15" x14ac:dyDescent="0.25">
      <c r="A53" s="81" t="s">
        <v>95</v>
      </c>
      <c r="B53" s="270" t="s">
        <v>305</v>
      </c>
      <c r="C53" s="271"/>
      <c r="D53" s="272"/>
      <c r="E53" s="272"/>
      <c r="F53" s="272"/>
      <c r="G53" s="271"/>
      <c r="H53" s="271"/>
      <c r="I53" s="273"/>
      <c r="J53" s="275">
        <v>2</v>
      </c>
      <c r="K53" s="274"/>
      <c r="L53" s="274"/>
      <c r="M53" s="1"/>
    </row>
    <row r="54" spans="1:13" customFormat="1" ht="15" x14ac:dyDescent="0.25">
      <c r="A54" s="81" t="s">
        <v>302</v>
      </c>
      <c r="B54" s="270" t="s">
        <v>303</v>
      </c>
      <c r="C54" s="271"/>
      <c r="D54" s="272"/>
      <c r="E54" s="272"/>
      <c r="F54" s="272"/>
      <c r="G54" s="271"/>
      <c r="H54" s="271"/>
      <c r="I54" s="273"/>
      <c r="J54" s="275">
        <v>2</v>
      </c>
      <c r="K54" s="274"/>
      <c r="L54" s="274"/>
      <c r="M54" s="1"/>
    </row>
    <row r="55" spans="1:13" customFormat="1" ht="15" x14ac:dyDescent="0.25">
      <c r="A55" s="57" t="s">
        <v>179</v>
      </c>
      <c r="B55" s="101" t="s">
        <v>306</v>
      </c>
      <c r="C55" s="102"/>
      <c r="D55" s="174"/>
      <c r="E55" s="174"/>
      <c r="F55" s="174"/>
      <c r="G55" s="102"/>
      <c r="H55" s="102"/>
      <c r="I55" s="103"/>
      <c r="J55" s="46">
        <v>3</v>
      </c>
      <c r="K55" s="46"/>
      <c r="L55" s="46"/>
      <c r="M55" s="1"/>
    </row>
    <row r="56" spans="1:13" customFormat="1" ht="15" x14ac:dyDescent="0.25">
      <c r="A56" s="57" t="s">
        <v>180</v>
      </c>
      <c r="B56" s="101" t="s">
        <v>307</v>
      </c>
      <c r="C56" s="102"/>
      <c r="D56" s="174"/>
      <c r="E56" s="174"/>
      <c r="F56" s="174"/>
      <c r="G56" s="102"/>
      <c r="H56" s="102"/>
      <c r="I56" s="103"/>
      <c r="J56" s="46">
        <v>3</v>
      </c>
      <c r="K56" s="46"/>
      <c r="L56" s="46"/>
      <c r="M56" s="1"/>
    </row>
    <row r="57" spans="1:13" customFormat="1" ht="15" x14ac:dyDescent="0.25">
      <c r="A57" s="81" t="s">
        <v>42</v>
      </c>
      <c r="B57" s="101" t="s">
        <v>181</v>
      </c>
      <c r="C57" s="102"/>
      <c r="D57" s="174"/>
      <c r="E57" s="174"/>
      <c r="F57" s="174"/>
      <c r="G57" s="102"/>
      <c r="H57" s="102"/>
      <c r="I57" s="103"/>
      <c r="J57" s="46">
        <v>3</v>
      </c>
      <c r="K57" s="46"/>
      <c r="L57" s="46"/>
      <c r="M57" s="1"/>
    </row>
    <row r="58" spans="1:13" customFormat="1" ht="15" x14ac:dyDescent="0.25">
      <c r="A58" s="258" t="s">
        <v>182</v>
      </c>
      <c r="B58" s="259" t="s">
        <v>183</v>
      </c>
      <c r="C58" s="260"/>
      <c r="D58" s="261"/>
      <c r="E58" s="261"/>
      <c r="F58" s="261"/>
      <c r="G58" s="260"/>
      <c r="H58" s="260"/>
      <c r="I58" s="262"/>
      <c r="J58" s="263">
        <v>3</v>
      </c>
      <c r="K58" s="108"/>
      <c r="L58" s="110"/>
      <c r="M58" s="1"/>
    </row>
    <row r="59" spans="1:13" customFormat="1" ht="15" x14ac:dyDescent="0.25">
      <c r="A59" s="264" t="s">
        <v>184</v>
      </c>
      <c r="B59" s="265" t="s">
        <v>185</v>
      </c>
      <c r="C59" s="266"/>
      <c r="D59" s="267"/>
      <c r="E59" s="267"/>
      <c r="F59" s="267"/>
      <c r="G59" s="266"/>
      <c r="H59" s="266"/>
      <c r="I59" s="268"/>
      <c r="J59" s="269"/>
      <c r="K59" s="109"/>
      <c r="L59" s="111"/>
      <c r="M59" s="1"/>
    </row>
    <row r="60" spans="1:13" customFormat="1" ht="15" x14ac:dyDescent="0.25">
      <c r="A60" s="57" t="s">
        <v>186</v>
      </c>
      <c r="B60" s="101" t="s">
        <v>187</v>
      </c>
      <c r="C60" s="102"/>
      <c r="D60" s="174"/>
      <c r="E60" s="174"/>
      <c r="F60" s="174"/>
      <c r="G60" s="102"/>
      <c r="H60" s="102"/>
      <c r="I60" s="103"/>
      <c r="J60" s="46">
        <v>2</v>
      </c>
      <c r="K60" s="46"/>
      <c r="L60" s="46"/>
      <c r="M60" s="1"/>
    </row>
    <row r="61" spans="1:13" ht="18" customHeight="1" x14ac:dyDescent="0.2">
      <c r="A61" s="57" t="s">
        <v>188</v>
      </c>
      <c r="B61" s="101" t="s">
        <v>189</v>
      </c>
      <c r="C61" s="102"/>
      <c r="D61" s="174"/>
      <c r="E61" s="174"/>
      <c r="F61" s="174"/>
      <c r="G61" s="102"/>
      <c r="H61" s="102"/>
      <c r="I61" s="103"/>
      <c r="J61" s="46">
        <v>3</v>
      </c>
      <c r="K61" s="46"/>
      <c r="L61" s="46"/>
    </row>
    <row r="62" spans="1:13" ht="18" customHeight="1" x14ac:dyDescent="0.2">
      <c r="A62" s="57" t="s">
        <v>190</v>
      </c>
      <c r="B62" s="101" t="s">
        <v>191</v>
      </c>
      <c r="C62" s="102"/>
      <c r="D62" s="174"/>
      <c r="E62" s="174"/>
      <c r="F62" s="174"/>
      <c r="G62" s="102"/>
      <c r="H62" s="102"/>
      <c r="I62" s="103"/>
      <c r="J62" s="46">
        <v>3</v>
      </c>
      <c r="K62" s="46"/>
      <c r="L62" s="46"/>
    </row>
    <row r="63" spans="1:13" ht="18" customHeight="1" x14ac:dyDescent="0.2">
      <c r="A63" s="57" t="s">
        <v>83</v>
      </c>
      <c r="B63" s="101" t="s">
        <v>192</v>
      </c>
      <c r="C63" s="102"/>
      <c r="D63" s="174"/>
      <c r="E63" s="174"/>
      <c r="F63" s="174"/>
      <c r="G63" s="102"/>
      <c r="H63" s="102"/>
      <c r="I63" s="103"/>
      <c r="J63" s="46">
        <v>2</v>
      </c>
      <c r="K63" s="46"/>
      <c r="L63" s="46"/>
    </row>
    <row r="64" spans="1:13" ht="18" customHeight="1" x14ac:dyDescent="0.2">
      <c r="A64" s="57" t="s">
        <v>193</v>
      </c>
      <c r="B64" s="101" t="s">
        <v>194</v>
      </c>
      <c r="C64" s="102"/>
      <c r="D64" s="174"/>
      <c r="E64" s="174"/>
      <c r="F64" s="174"/>
      <c r="G64" s="102"/>
      <c r="H64" s="102"/>
      <c r="I64" s="103"/>
      <c r="J64" s="46">
        <v>2</v>
      </c>
      <c r="K64" s="46"/>
      <c r="L64" s="46"/>
    </row>
    <row r="65" spans="1:22" ht="18" customHeight="1" thickBot="1" x14ac:dyDescent="0.25">
      <c r="A65" s="58" t="s">
        <v>195</v>
      </c>
      <c r="B65" s="98" t="s">
        <v>196</v>
      </c>
      <c r="C65" s="99"/>
      <c r="D65" s="175"/>
      <c r="E65" s="175"/>
      <c r="F65" s="175"/>
      <c r="G65" s="99"/>
      <c r="H65" s="99"/>
      <c r="I65" s="100"/>
      <c r="J65" s="83">
        <v>3</v>
      </c>
      <c r="K65" s="83"/>
      <c r="L65" s="83"/>
    </row>
    <row r="66" spans="1:22" ht="12.75" customHeight="1" thickBot="1" x14ac:dyDescent="0.25">
      <c r="A66" s="90"/>
      <c r="B66" s="90"/>
      <c r="C66" s="90"/>
      <c r="D66" s="179"/>
      <c r="E66" s="179"/>
      <c r="F66" s="179"/>
      <c r="G66" s="90"/>
      <c r="H66" s="90"/>
      <c r="I66" s="90"/>
      <c r="J66" s="90"/>
      <c r="K66" s="179"/>
    </row>
    <row r="67" spans="1:22" ht="18" customHeight="1" thickBot="1" x14ac:dyDescent="0.3">
      <c r="A67" s="85" t="s">
        <v>247</v>
      </c>
      <c r="B67" s="85"/>
      <c r="C67" s="60" t="s">
        <v>160</v>
      </c>
      <c r="D67" s="60" t="s">
        <v>13</v>
      </c>
      <c r="E67" s="120" t="s">
        <v>37</v>
      </c>
      <c r="F67" s="66"/>
      <c r="G67" s="61"/>
      <c r="H67" s="107" t="s">
        <v>248</v>
      </c>
      <c r="I67" s="107"/>
      <c r="J67" s="62" t="s">
        <v>160</v>
      </c>
      <c r="K67" s="62" t="s">
        <v>13</v>
      </c>
      <c r="L67" s="208" t="s">
        <v>37</v>
      </c>
    </row>
    <row r="68" spans="1:22" ht="18" customHeight="1" x14ac:dyDescent="0.2">
      <c r="A68" s="157"/>
      <c r="B68" s="158"/>
      <c r="C68" s="65"/>
      <c r="D68" s="65"/>
      <c r="E68" s="4"/>
      <c r="F68" s="66"/>
      <c r="G68" s="159"/>
      <c r="H68" s="157"/>
      <c r="I68" s="158"/>
      <c r="J68" s="65"/>
      <c r="K68" s="65"/>
      <c r="L68" s="4"/>
      <c r="N68" s="2"/>
      <c r="O68" s="3"/>
      <c r="S68" s="1"/>
      <c r="T68" s="3"/>
    </row>
    <row r="69" spans="1:22" ht="18" customHeight="1" x14ac:dyDescent="0.2">
      <c r="A69" s="160" t="s">
        <v>98</v>
      </c>
      <c r="B69" s="161" t="s">
        <v>200</v>
      </c>
      <c r="C69" s="162">
        <v>3</v>
      </c>
      <c r="D69" s="162"/>
      <c r="E69" s="4"/>
      <c r="F69" s="180"/>
      <c r="G69" s="163"/>
      <c r="H69" s="160" t="s">
        <v>98</v>
      </c>
      <c r="I69" s="161" t="s">
        <v>200</v>
      </c>
      <c r="J69" s="162">
        <v>3</v>
      </c>
      <c r="K69" s="162"/>
      <c r="L69" s="4"/>
      <c r="N69" s="2"/>
      <c r="O69" s="3"/>
      <c r="S69" s="1"/>
      <c r="T69" s="3"/>
      <c r="U69" s="27"/>
      <c r="V69" s="27"/>
    </row>
    <row r="70" spans="1:22" ht="27" customHeight="1" x14ac:dyDescent="0.2">
      <c r="A70" s="160" t="s">
        <v>81</v>
      </c>
      <c r="B70" s="164" t="s">
        <v>201</v>
      </c>
      <c r="C70" s="162">
        <v>4</v>
      </c>
      <c r="D70" s="167"/>
      <c r="E70" s="4"/>
      <c r="F70" s="180"/>
      <c r="G70" s="166"/>
      <c r="H70" s="160" t="s">
        <v>81</v>
      </c>
      <c r="I70" s="164" t="s">
        <v>201</v>
      </c>
      <c r="J70" s="162">
        <v>4</v>
      </c>
      <c r="K70" s="167"/>
      <c r="L70" s="4"/>
      <c r="N70" s="2"/>
      <c r="O70" s="3"/>
      <c r="S70" s="1"/>
      <c r="T70" s="3"/>
    </row>
    <row r="71" spans="1:22" ht="18" customHeight="1" x14ac:dyDescent="0.2">
      <c r="A71" s="165" t="s">
        <v>202</v>
      </c>
      <c r="B71" s="168" t="s">
        <v>203</v>
      </c>
      <c r="C71" s="167">
        <v>1</v>
      </c>
      <c r="D71" s="167"/>
      <c r="E71" s="4"/>
      <c r="F71" s="181"/>
      <c r="G71" s="166"/>
      <c r="H71" s="165" t="s">
        <v>204</v>
      </c>
      <c r="I71" s="168" t="s">
        <v>205</v>
      </c>
      <c r="J71" s="167">
        <v>1</v>
      </c>
      <c r="K71" s="167"/>
      <c r="L71" s="4"/>
      <c r="N71" s="2"/>
      <c r="O71" s="3"/>
      <c r="S71" s="1"/>
      <c r="T71" s="3"/>
    </row>
    <row r="72" spans="1:22" ht="18" customHeight="1" x14ac:dyDescent="0.2">
      <c r="A72" s="165" t="s">
        <v>125</v>
      </c>
      <c r="B72" s="168" t="s">
        <v>206</v>
      </c>
      <c r="C72" s="167">
        <v>2</v>
      </c>
      <c r="D72" s="167"/>
      <c r="E72" s="4"/>
      <c r="F72" s="181"/>
      <c r="G72" s="166"/>
      <c r="H72" s="165" t="s">
        <v>125</v>
      </c>
      <c r="I72" s="168" t="s">
        <v>206</v>
      </c>
      <c r="J72" s="167">
        <v>2</v>
      </c>
      <c r="K72" s="167"/>
      <c r="L72" s="4"/>
      <c r="N72" s="2"/>
      <c r="O72" s="3"/>
      <c r="S72" s="1"/>
      <c r="T72" s="3"/>
    </row>
    <row r="73" spans="1:22" ht="18" customHeight="1" x14ac:dyDescent="0.2">
      <c r="A73" s="165" t="s">
        <v>123</v>
      </c>
      <c r="B73" s="168" t="s">
        <v>207</v>
      </c>
      <c r="C73" s="167">
        <v>3</v>
      </c>
      <c r="D73" s="167"/>
      <c r="E73" s="4"/>
      <c r="F73" s="181"/>
      <c r="G73" s="166"/>
      <c r="H73" s="165" t="s">
        <v>123</v>
      </c>
      <c r="I73" s="168" t="s">
        <v>208</v>
      </c>
      <c r="J73" s="167">
        <v>3</v>
      </c>
      <c r="K73" s="167"/>
      <c r="L73" s="4"/>
      <c r="N73" s="2"/>
      <c r="O73" s="3"/>
      <c r="S73" s="1"/>
      <c r="T73" s="3"/>
    </row>
    <row r="74" spans="1:22" ht="18" customHeight="1" x14ac:dyDescent="0.2">
      <c r="A74" s="165" t="s">
        <v>127</v>
      </c>
      <c r="B74" s="168" t="s">
        <v>210</v>
      </c>
      <c r="C74" s="167">
        <v>2</v>
      </c>
      <c r="D74" s="167"/>
      <c r="E74" s="4"/>
      <c r="F74" s="181"/>
      <c r="G74" s="166"/>
      <c r="H74" s="165" t="s">
        <v>152</v>
      </c>
      <c r="I74" s="168" t="s">
        <v>211</v>
      </c>
      <c r="J74" s="167">
        <v>2</v>
      </c>
      <c r="K74" s="167"/>
      <c r="L74" s="4"/>
      <c r="N74" s="2"/>
      <c r="O74" s="3"/>
      <c r="S74" s="1"/>
      <c r="T74" s="3"/>
    </row>
    <row r="75" spans="1:22" ht="18" customHeight="1" x14ac:dyDescent="0.2">
      <c r="A75" s="165" t="s">
        <v>132</v>
      </c>
      <c r="B75" s="168" t="s">
        <v>212</v>
      </c>
      <c r="C75" s="167">
        <v>1</v>
      </c>
      <c r="D75" s="167"/>
      <c r="E75" s="4"/>
      <c r="F75" s="181"/>
      <c r="G75" s="166"/>
      <c r="H75" s="165" t="s">
        <v>132</v>
      </c>
      <c r="I75" s="168" t="s">
        <v>212</v>
      </c>
      <c r="J75" s="167">
        <v>1</v>
      </c>
      <c r="K75" s="167"/>
      <c r="L75" s="4"/>
      <c r="N75" s="2"/>
      <c r="O75" s="3"/>
      <c r="S75" s="1"/>
      <c r="T75" s="3"/>
    </row>
    <row r="76" spans="1:22" ht="18" customHeight="1" x14ac:dyDescent="0.2">
      <c r="A76" s="165" t="s">
        <v>147</v>
      </c>
      <c r="B76" s="168" t="s">
        <v>213</v>
      </c>
      <c r="C76" s="167">
        <v>3</v>
      </c>
      <c r="D76" s="167"/>
      <c r="E76" s="4"/>
      <c r="F76" s="181"/>
      <c r="G76" s="166"/>
      <c r="H76" s="165" t="s">
        <v>144</v>
      </c>
      <c r="I76" s="168" t="s">
        <v>214</v>
      </c>
      <c r="J76" s="167">
        <v>3</v>
      </c>
      <c r="K76" s="167"/>
      <c r="L76" s="4"/>
      <c r="N76" s="2"/>
      <c r="O76" s="3"/>
      <c r="S76" s="1"/>
      <c r="T76" s="3"/>
    </row>
    <row r="77" spans="1:22" ht="18" customHeight="1" x14ac:dyDescent="0.2">
      <c r="A77" s="165" t="s">
        <v>215</v>
      </c>
      <c r="B77" s="168" t="s">
        <v>216</v>
      </c>
      <c r="C77" s="167">
        <v>1</v>
      </c>
      <c r="D77" s="167"/>
      <c r="E77" s="4"/>
      <c r="F77" s="181"/>
      <c r="G77" s="166"/>
      <c r="H77" s="165" t="s">
        <v>217</v>
      </c>
      <c r="I77" s="168" t="s">
        <v>218</v>
      </c>
      <c r="J77" s="167">
        <v>1</v>
      </c>
      <c r="K77" s="167"/>
      <c r="L77" s="4"/>
      <c r="N77" s="2"/>
      <c r="O77" s="3"/>
      <c r="S77" s="1"/>
      <c r="T77" s="3"/>
    </row>
    <row r="78" spans="1:22" ht="18" customHeight="1" x14ac:dyDescent="0.2">
      <c r="A78" s="165" t="s">
        <v>138</v>
      </c>
      <c r="B78" s="168" t="s">
        <v>219</v>
      </c>
      <c r="C78" s="167">
        <v>3</v>
      </c>
      <c r="D78" s="167"/>
      <c r="E78" s="4"/>
      <c r="F78" s="181"/>
      <c r="G78" s="166"/>
      <c r="H78" s="165" t="s">
        <v>138</v>
      </c>
      <c r="I78" s="168" t="s">
        <v>219</v>
      </c>
      <c r="J78" s="167">
        <v>3</v>
      </c>
      <c r="K78" s="167"/>
      <c r="L78" s="4"/>
      <c r="N78" s="2"/>
      <c r="O78" s="3"/>
      <c r="S78" s="1"/>
      <c r="T78" s="3"/>
    </row>
    <row r="79" spans="1:22" ht="18" customHeight="1" x14ac:dyDescent="0.2">
      <c r="A79" s="165" t="s">
        <v>139</v>
      </c>
      <c r="B79" s="168" t="s">
        <v>220</v>
      </c>
      <c r="C79" s="167">
        <v>3</v>
      </c>
      <c r="D79" s="167"/>
      <c r="E79" s="4"/>
      <c r="F79" s="181"/>
      <c r="G79" s="166"/>
      <c r="H79" s="165" t="s">
        <v>139</v>
      </c>
      <c r="I79" s="168" t="s">
        <v>220</v>
      </c>
      <c r="J79" s="167">
        <v>3</v>
      </c>
      <c r="K79" s="167"/>
      <c r="L79" s="4"/>
      <c r="N79" s="2"/>
      <c r="O79" s="3"/>
      <c r="S79" s="1"/>
      <c r="T79" s="3"/>
    </row>
    <row r="80" spans="1:22" ht="18" customHeight="1" x14ac:dyDescent="0.2">
      <c r="A80" s="165" t="s">
        <v>142</v>
      </c>
      <c r="B80" s="168" t="s">
        <v>221</v>
      </c>
      <c r="C80" s="167">
        <v>2</v>
      </c>
      <c r="D80" s="167"/>
      <c r="E80" s="4"/>
      <c r="F80" s="181"/>
      <c r="G80" s="166"/>
      <c r="H80" s="165" t="s">
        <v>142</v>
      </c>
      <c r="I80" s="168" t="s">
        <v>221</v>
      </c>
      <c r="J80" s="167">
        <v>2</v>
      </c>
      <c r="K80" s="167"/>
      <c r="L80" s="4"/>
      <c r="N80" s="2"/>
      <c r="O80" s="3"/>
      <c r="S80" s="1"/>
      <c r="T80" s="3"/>
    </row>
    <row r="81" spans="1:20" ht="18" customHeight="1" x14ac:dyDescent="0.2">
      <c r="A81" s="165" t="s">
        <v>154</v>
      </c>
      <c r="B81" s="168" t="s">
        <v>222</v>
      </c>
      <c r="C81" s="167">
        <v>2</v>
      </c>
      <c r="D81" s="167"/>
      <c r="E81" s="4"/>
      <c r="F81" s="181"/>
      <c r="G81" s="166"/>
      <c r="H81" s="165" t="s">
        <v>154</v>
      </c>
      <c r="I81" s="168" t="s">
        <v>222</v>
      </c>
      <c r="J81" s="167">
        <v>2</v>
      </c>
      <c r="K81" s="167"/>
      <c r="L81" s="4"/>
      <c r="N81" s="2"/>
      <c r="O81" s="3"/>
      <c r="S81" s="1"/>
      <c r="T81" s="3"/>
    </row>
    <row r="82" spans="1:20" ht="18" customHeight="1" thickBot="1" x14ac:dyDescent="0.25">
      <c r="A82" s="169" t="s">
        <v>156</v>
      </c>
      <c r="B82" s="170" t="s">
        <v>223</v>
      </c>
      <c r="C82" s="171">
        <v>8</v>
      </c>
      <c r="D82" s="171"/>
      <c r="E82" s="4"/>
      <c r="F82" s="182"/>
      <c r="G82" s="172"/>
      <c r="H82" s="169" t="s">
        <v>156</v>
      </c>
      <c r="I82" s="170" t="s">
        <v>223</v>
      </c>
      <c r="J82" s="171">
        <v>8</v>
      </c>
      <c r="K82" s="171"/>
      <c r="L82" s="4"/>
      <c r="N82" s="2"/>
      <c r="O82" s="3"/>
      <c r="S82" s="1"/>
      <c r="T82" s="3"/>
    </row>
    <row r="83" spans="1:20" ht="18" customHeight="1" x14ac:dyDescent="0.25">
      <c r="A83" s="80" t="s">
        <v>224</v>
      </c>
      <c r="B83" s="80"/>
      <c r="C83" s="80"/>
      <c r="D83" s="183"/>
      <c r="E83" s="184"/>
      <c r="F83" s="183"/>
      <c r="G83" s="80"/>
      <c r="H83" s="80"/>
      <c r="I83" s="80"/>
      <c r="J83" s="80"/>
      <c r="K83" s="183"/>
      <c r="L83" s="183"/>
    </row>
    <row r="84" spans="1:20" ht="18" customHeight="1" x14ac:dyDescent="0.25">
      <c r="A84" s="73" t="s">
        <v>225</v>
      </c>
      <c r="B84" s="74"/>
      <c r="C84" s="79"/>
      <c r="D84" s="79"/>
      <c r="E84" s="79"/>
      <c r="F84" s="78"/>
      <c r="G84" s="84"/>
      <c r="H84" s="84"/>
      <c r="I84" s="84"/>
      <c r="J84" s="84"/>
      <c r="K84" s="78"/>
      <c r="L84" s="78"/>
    </row>
    <row r="85" spans="1:20" ht="18" customHeight="1" x14ac:dyDescent="0.25">
      <c r="A85" s="283" t="s">
        <v>313</v>
      </c>
      <c r="B85" s="283"/>
      <c r="C85" s="283"/>
      <c r="D85" s="283"/>
      <c r="E85" s="283"/>
      <c r="F85" s="283"/>
      <c r="G85" s="283"/>
      <c r="H85" s="283"/>
      <c r="I85" s="283"/>
      <c r="J85" s="283"/>
      <c r="K85" s="283"/>
      <c r="L85" s="283"/>
      <c r="M85" s="283"/>
    </row>
    <row r="86" spans="1:20" ht="15" customHeight="1" x14ac:dyDescent="0.25">
      <c r="A86" s="226" t="s">
        <v>0</v>
      </c>
      <c r="B86" s="227"/>
      <c r="C86" s="282" t="s">
        <v>312</v>
      </c>
      <c r="D86" s="282"/>
      <c r="E86" s="282"/>
      <c r="F86" s="282"/>
      <c r="G86" s="282"/>
      <c r="H86" s="282"/>
      <c r="I86" s="282"/>
      <c r="J86" s="135"/>
      <c r="K86" s="135"/>
      <c r="L86" s="135"/>
      <c r="M86" s="135"/>
    </row>
    <row r="87" spans="1:20" ht="15" customHeight="1" x14ac:dyDescent="0.25">
      <c r="A87" s="228" t="s">
        <v>33</v>
      </c>
      <c r="B87" s="229"/>
      <c r="C87" s="135"/>
      <c r="D87" s="135"/>
      <c r="E87" s="135"/>
      <c r="F87" s="135"/>
      <c r="G87" s="135"/>
      <c r="H87" s="135"/>
      <c r="I87" s="135"/>
      <c r="J87" s="135"/>
      <c r="K87" s="135"/>
      <c r="L87" s="135"/>
      <c r="M87" s="135"/>
    </row>
    <row r="88" spans="1:20" ht="7.5" customHeight="1" x14ac:dyDescent="0.25">
      <c r="A88" s="228"/>
      <c r="B88" s="229"/>
      <c r="C88" s="135"/>
      <c r="D88" s="135"/>
      <c r="E88" s="135"/>
      <c r="F88" s="135"/>
      <c r="G88" s="135"/>
      <c r="H88" s="135"/>
      <c r="I88" s="135"/>
      <c r="J88" s="135"/>
      <c r="K88" s="135"/>
      <c r="L88" s="135"/>
      <c r="M88" s="135"/>
    </row>
    <row r="89" spans="1:20" ht="18" customHeight="1" x14ac:dyDescent="0.2">
      <c r="A89" s="153" t="s">
        <v>112</v>
      </c>
      <c r="B89" s="154"/>
      <c r="C89" s="155" t="s">
        <v>256</v>
      </c>
      <c r="D89" s="136" t="s">
        <v>14</v>
      </c>
      <c r="E89" s="136" t="s">
        <v>13</v>
      </c>
      <c r="F89" s="136" t="s">
        <v>37</v>
      </c>
      <c r="H89" s="153" t="s">
        <v>239</v>
      </c>
      <c r="I89" s="156"/>
      <c r="J89" s="155" t="s">
        <v>256</v>
      </c>
      <c r="K89" s="136" t="s">
        <v>14</v>
      </c>
      <c r="L89" s="136" t="s">
        <v>13</v>
      </c>
      <c r="M89" s="136" t="s">
        <v>37</v>
      </c>
    </row>
    <row r="90" spans="1:20" ht="18" customHeight="1" x14ac:dyDescent="0.2">
      <c r="A90" s="137" t="s">
        <v>38</v>
      </c>
      <c r="B90" s="137" t="s">
        <v>19</v>
      </c>
      <c r="C90" s="126" t="s">
        <v>290</v>
      </c>
      <c r="D90" s="127">
        <v>2</v>
      </c>
      <c r="E90" s="127"/>
      <c r="F90" s="127"/>
      <c r="H90" s="151" t="s">
        <v>240</v>
      </c>
      <c r="I90" s="151" t="s">
        <v>241</v>
      </c>
      <c r="J90" s="139"/>
      <c r="K90" s="140">
        <v>3</v>
      </c>
      <c r="L90" s="140"/>
      <c r="M90" s="140"/>
    </row>
    <row r="91" spans="1:20" ht="18" customHeight="1" x14ac:dyDescent="0.25">
      <c r="A91" s="141" t="s">
        <v>21</v>
      </c>
      <c r="B91" s="141" t="s">
        <v>22</v>
      </c>
      <c r="C91" s="138"/>
      <c r="D91" s="140">
        <v>3</v>
      </c>
      <c r="E91" s="140"/>
      <c r="F91" s="140"/>
      <c r="H91" s="138" t="s">
        <v>242</v>
      </c>
      <c r="I91" s="138" t="s">
        <v>243</v>
      </c>
      <c r="J91" s="139"/>
      <c r="K91" s="140">
        <v>3</v>
      </c>
      <c r="L91" s="140"/>
      <c r="M91" s="140"/>
      <c r="N91" s="84"/>
      <c r="O91" s="3"/>
      <c r="S91" s="1"/>
    </row>
    <row r="92" spans="1:20" ht="18" customHeight="1" x14ac:dyDescent="0.25">
      <c r="A92" s="141" t="s">
        <v>39</v>
      </c>
      <c r="B92" s="141" t="s">
        <v>40</v>
      </c>
      <c r="C92" s="138" t="s">
        <v>46</v>
      </c>
      <c r="D92" s="140">
        <v>3</v>
      </c>
      <c r="E92" s="140"/>
      <c r="F92" s="140"/>
      <c r="H92" s="142" t="s">
        <v>287</v>
      </c>
      <c r="I92" s="142" t="s">
        <v>288</v>
      </c>
      <c r="J92" s="142"/>
      <c r="K92" s="143">
        <v>2</v>
      </c>
      <c r="L92" s="143"/>
      <c r="M92" s="143"/>
      <c r="N92" s="84"/>
    </row>
    <row r="93" spans="1:20" ht="18" customHeight="1" x14ac:dyDescent="0.25">
      <c r="A93" s="141" t="s">
        <v>78</v>
      </c>
      <c r="B93" s="141" t="s">
        <v>77</v>
      </c>
      <c r="C93" s="138" t="s">
        <v>41</v>
      </c>
      <c r="D93" s="140">
        <v>3</v>
      </c>
      <c r="E93" s="140"/>
      <c r="F93" s="140"/>
      <c r="H93" s="138" t="s">
        <v>101</v>
      </c>
      <c r="I93" s="138" t="s">
        <v>296</v>
      </c>
      <c r="J93" s="138"/>
      <c r="K93" s="140">
        <v>3</v>
      </c>
      <c r="L93" s="140"/>
      <c r="M93" s="140"/>
      <c r="N93" s="84"/>
    </row>
    <row r="94" spans="1:20" ht="18" customHeight="1" x14ac:dyDescent="0.25">
      <c r="A94" s="137" t="s">
        <v>308</v>
      </c>
      <c r="B94" s="137" t="s">
        <v>94</v>
      </c>
      <c r="C94" s="256" t="s">
        <v>92</v>
      </c>
      <c r="D94" s="257">
        <v>3</v>
      </c>
      <c r="E94" s="257"/>
      <c r="F94" s="257"/>
      <c r="H94" s="138" t="s">
        <v>244</v>
      </c>
      <c r="I94" s="138" t="s">
        <v>245</v>
      </c>
      <c r="J94" s="139"/>
      <c r="K94" s="140">
        <v>4</v>
      </c>
      <c r="L94" s="140"/>
      <c r="M94" s="140"/>
      <c r="N94" s="84"/>
    </row>
    <row r="95" spans="1:20" ht="18" customHeight="1" x14ac:dyDescent="0.25">
      <c r="A95" s="254"/>
      <c r="B95" s="254"/>
      <c r="C95" s="254"/>
      <c r="D95" s="255">
        <v>14</v>
      </c>
      <c r="E95" s="255"/>
      <c r="F95" s="255"/>
      <c r="H95" s="144"/>
      <c r="I95" s="145"/>
      <c r="J95" s="146"/>
      <c r="K95" s="4">
        <f>SUM(K90:K94)</f>
        <v>15</v>
      </c>
      <c r="L95" s="146"/>
      <c r="M95" s="186"/>
      <c r="N95" s="84"/>
    </row>
    <row r="96" spans="1:20" ht="18" customHeight="1" x14ac:dyDescent="0.25">
      <c r="A96" s="19"/>
      <c r="B96" s="19"/>
      <c r="C96" s="19"/>
      <c r="D96" s="20"/>
      <c r="E96" s="20"/>
      <c r="F96" s="20"/>
      <c r="J96" s="251"/>
      <c r="L96" s="251"/>
      <c r="M96" s="252"/>
      <c r="N96" s="84"/>
    </row>
    <row r="97" spans="1:14" ht="18" customHeight="1" x14ac:dyDescent="0.25">
      <c r="A97" s="132" t="s">
        <v>113</v>
      </c>
      <c r="B97" s="133"/>
      <c r="C97" s="2"/>
      <c r="H97" s="153" t="s">
        <v>234</v>
      </c>
      <c r="I97" s="154"/>
      <c r="J97" s="2"/>
      <c r="N97" s="84"/>
    </row>
    <row r="98" spans="1:14" ht="21" customHeight="1" x14ac:dyDescent="0.2">
      <c r="A98" s="141" t="s">
        <v>23</v>
      </c>
      <c r="B98" s="141" t="s">
        <v>24</v>
      </c>
      <c r="C98" s="138" t="s">
        <v>21</v>
      </c>
      <c r="D98" s="140">
        <v>3</v>
      </c>
      <c r="E98" s="140"/>
      <c r="F98" s="140"/>
      <c r="H98" s="142" t="s">
        <v>98</v>
      </c>
      <c r="I98" s="142" t="s">
        <v>99</v>
      </c>
      <c r="J98" s="142" t="s">
        <v>100</v>
      </c>
      <c r="K98" s="143">
        <v>3</v>
      </c>
      <c r="L98" s="143"/>
      <c r="M98" s="143"/>
      <c r="N98" s="2"/>
    </row>
    <row r="99" spans="1:14" ht="21" customHeight="1" x14ac:dyDescent="0.2">
      <c r="A99" s="141" t="s">
        <v>55</v>
      </c>
      <c r="B99" s="141" t="s">
        <v>56</v>
      </c>
      <c r="C99" s="138" t="s">
        <v>46</v>
      </c>
      <c r="D99" s="140">
        <v>3</v>
      </c>
      <c r="E99" s="140"/>
      <c r="F99" s="140"/>
      <c r="H99" s="142" t="s">
        <v>109</v>
      </c>
      <c r="I99" s="142" t="s">
        <v>110</v>
      </c>
      <c r="J99" s="142"/>
      <c r="K99" s="143">
        <v>2</v>
      </c>
      <c r="L99" s="143"/>
      <c r="M99" s="143"/>
    </row>
    <row r="100" spans="1:14" ht="20.25" customHeight="1" x14ac:dyDescent="0.2">
      <c r="A100" s="141" t="s">
        <v>96</v>
      </c>
      <c r="B100" s="141" t="s">
        <v>97</v>
      </c>
      <c r="C100" s="138" t="s">
        <v>46</v>
      </c>
      <c r="D100" s="140">
        <v>3</v>
      </c>
      <c r="E100" s="140"/>
      <c r="F100" s="140"/>
      <c r="H100" s="123" t="s">
        <v>102</v>
      </c>
      <c r="I100" s="123" t="s">
        <v>103</v>
      </c>
      <c r="J100" s="123" t="s">
        <v>104</v>
      </c>
      <c r="K100" s="124">
        <v>3</v>
      </c>
      <c r="L100" s="124"/>
      <c r="M100" s="124"/>
    </row>
    <row r="101" spans="1:14" ht="18" customHeight="1" x14ac:dyDescent="0.2">
      <c r="A101" s="147" t="s">
        <v>108</v>
      </c>
      <c r="B101" s="142" t="s">
        <v>295</v>
      </c>
      <c r="C101" s="142"/>
      <c r="D101" s="143">
        <v>3</v>
      </c>
      <c r="E101" s="143"/>
      <c r="F101" s="143"/>
      <c r="H101" s="142" t="s">
        <v>42</v>
      </c>
      <c r="I101" s="142" t="s">
        <v>43</v>
      </c>
      <c r="J101" s="142"/>
      <c r="K101" s="143">
        <v>3</v>
      </c>
      <c r="L101" s="143"/>
      <c r="M101" s="143"/>
    </row>
    <row r="102" spans="1:14" ht="27" customHeight="1" x14ac:dyDescent="0.2">
      <c r="A102" s="277" t="s">
        <v>81</v>
      </c>
      <c r="B102" s="277" t="s">
        <v>82</v>
      </c>
      <c r="C102" s="277" t="s">
        <v>297</v>
      </c>
      <c r="D102" s="277">
        <v>4</v>
      </c>
      <c r="E102" s="277"/>
      <c r="F102" s="277"/>
      <c r="H102" s="142" t="s">
        <v>95</v>
      </c>
      <c r="I102" s="142" t="s">
        <v>304</v>
      </c>
      <c r="J102" s="142"/>
      <c r="K102" s="143">
        <v>2</v>
      </c>
      <c r="L102" s="143"/>
      <c r="M102" s="143"/>
    </row>
    <row r="103" spans="1:14" ht="18" customHeight="1" x14ac:dyDescent="0.2">
      <c r="D103" s="1">
        <f>SUM(D98:D102)</f>
        <v>16</v>
      </c>
      <c r="H103" s="142" t="s">
        <v>298</v>
      </c>
      <c r="I103" s="142" t="s">
        <v>105</v>
      </c>
      <c r="J103" s="142"/>
      <c r="K103" s="143">
        <v>3</v>
      </c>
      <c r="L103" s="143"/>
      <c r="M103" s="143"/>
      <c r="N103" s="3"/>
    </row>
    <row r="104" spans="1:14" ht="19.5" customHeight="1" x14ac:dyDescent="0.2">
      <c r="A104" s="153" t="s">
        <v>114</v>
      </c>
      <c r="B104" s="154"/>
      <c r="C104" s="2"/>
      <c r="H104" s="75"/>
      <c r="I104" s="75"/>
      <c r="J104" s="131"/>
      <c r="K104" s="4">
        <f>SUM(K98:K103)</f>
        <v>16</v>
      </c>
      <c r="L104" s="4"/>
      <c r="M104" s="4"/>
    </row>
    <row r="105" spans="1:14" ht="18.75" customHeight="1" x14ac:dyDescent="0.2">
      <c r="A105" s="142" t="s">
        <v>226</v>
      </c>
      <c r="B105" s="142" t="s">
        <v>227</v>
      </c>
      <c r="C105" s="142"/>
      <c r="D105" s="143">
        <v>2</v>
      </c>
      <c r="E105" s="143"/>
      <c r="F105" s="143"/>
      <c r="G105" s="5"/>
      <c r="H105" s="153" t="s">
        <v>235</v>
      </c>
      <c r="I105" s="154"/>
      <c r="J105" s="2"/>
    </row>
    <row r="106" spans="1:14" ht="24" customHeight="1" x14ac:dyDescent="0.2">
      <c r="A106" s="142" t="s">
        <v>59</v>
      </c>
      <c r="B106" s="142" t="s">
        <v>60</v>
      </c>
      <c r="C106" s="142"/>
      <c r="D106" s="143">
        <v>3</v>
      </c>
      <c r="E106" s="143"/>
      <c r="F106" s="143"/>
      <c r="H106" s="152" t="s">
        <v>252</v>
      </c>
      <c r="I106" s="152" t="s">
        <v>282</v>
      </c>
      <c r="J106" s="142" t="s">
        <v>254</v>
      </c>
      <c r="K106" s="143">
        <v>2</v>
      </c>
      <c r="L106" s="143"/>
      <c r="M106" s="143"/>
    </row>
    <row r="107" spans="1:14" ht="21" customHeight="1" x14ac:dyDescent="0.2">
      <c r="A107" s="253" t="s">
        <v>106</v>
      </c>
      <c r="B107" s="142" t="s">
        <v>107</v>
      </c>
      <c r="C107" s="142" t="s">
        <v>294</v>
      </c>
      <c r="D107" s="143">
        <v>3</v>
      </c>
      <c r="E107" s="143"/>
      <c r="F107" s="143"/>
      <c r="H107" s="129" t="s">
        <v>62</v>
      </c>
      <c r="I107" s="129" t="s">
        <v>63</v>
      </c>
      <c r="J107" s="129" t="s">
        <v>255</v>
      </c>
      <c r="K107" s="130">
        <v>3</v>
      </c>
      <c r="L107" s="130"/>
      <c r="M107" s="130"/>
    </row>
    <row r="108" spans="1:14" ht="18" customHeight="1" x14ac:dyDescent="0.2">
      <c r="A108" s="138" t="s">
        <v>79</v>
      </c>
      <c r="B108" s="138" t="s">
        <v>80</v>
      </c>
      <c r="C108" s="138" t="s">
        <v>20</v>
      </c>
      <c r="D108" s="140">
        <v>3</v>
      </c>
      <c r="E108" s="140"/>
      <c r="F108" s="140"/>
      <c r="H108" s="209" t="s">
        <v>64</v>
      </c>
      <c r="I108" s="209" t="s">
        <v>65</v>
      </c>
      <c r="J108" s="209" t="s">
        <v>255</v>
      </c>
      <c r="K108" s="210">
        <v>3</v>
      </c>
      <c r="L108" s="210"/>
      <c r="M108" s="143"/>
    </row>
    <row r="109" spans="1:14" ht="18" customHeight="1" x14ac:dyDescent="0.2">
      <c r="A109" s="142" t="s">
        <v>302</v>
      </c>
      <c r="B109" s="142" t="s">
        <v>303</v>
      </c>
      <c r="C109" s="142"/>
      <c r="D109" s="143">
        <v>2</v>
      </c>
      <c r="E109" s="143"/>
      <c r="F109" s="143"/>
      <c r="H109" s="142" t="s">
        <v>66</v>
      </c>
      <c r="I109" s="142" t="s">
        <v>67</v>
      </c>
      <c r="J109" s="142" t="s">
        <v>254</v>
      </c>
      <c r="K109" s="143">
        <v>3</v>
      </c>
      <c r="L109" s="143"/>
      <c r="M109" s="143"/>
    </row>
    <row r="110" spans="1:14" ht="18" customHeight="1" x14ac:dyDescent="0.2">
      <c r="A110" s="142" t="s">
        <v>150</v>
      </c>
      <c r="B110" s="142" t="s">
        <v>151</v>
      </c>
      <c r="C110" s="142" t="s">
        <v>300</v>
      </c>
      <c r="D110" s="143">
        <v>3</v>
      </c>
      <c r="E110" s="143"/>
      <c r="F110" s="143"/>
      <c r="H110" s="142" t="s">
        <v>57</v>
      </c>
      <c r="I110" s="142" t="s">
        <v>58</v>
      </c>
      <c r="J110" s="142"/>
      <c r="K110" s="143">
        <v>3</v>
      </c>
      <c r="L110" s="143"/>
      <c r="M110" s="143"/>
    </row>
    <row r="111" spans="1:14" ht="18" customHeight="1" x14ac:dyDescent="0.2">
      <c r="A111" s="254"/>
      <c r="B111" s="254"/>
      <c r="C111" s="254" t="s">
        <v>120</v>
      </c>
      <c r="D111" s="255">
        <f>SUM(D105:D110)</f>
        <v>16</v>
      </c>
      <c r="E111" s="255"/>
      <c r="F111" s="255"/>
      <c r="H111" s="142" t="s">
        <v>44</v>
      </c>
      <c r="I111" s="142" t="s">
        <v>45</v>
      </c>
      <c r="J111" s="142" t="s">
        <v>299</v>
      </c>
      <c r="K111" s="143">
        <v>2</v>
      </c>
      <c r="L111" s="143"/>
      <c r="M111" s="143"/>
    </row>
    <row r="112" spans="1:14" ht="18" customHeight="1" x14ac:dyDescent="0.2">
      <c r="C112" s="2"/>
      <c r="D112" s="2"/>
      <c r="E112" s="2"/>
      <c r="F112" s="2"/>
      <c r="H112" s="75"/>
      <c r="I112" s="75"/>
      <c r="J112" s="75"/>
      <c r="K112" s="4"/>
      <c r="L112" s="4"/>
      <c r="M112" s="4"/>
    </row>
    <row r="113" spans="1:17" ht="18" customHeight="1" x14ac:dyDescent="0.2">
      <c r="A113" s="153" t="s">
        <v>115</v>
      </c>
      <c r="B113" s="224"/>
      <c r="C113" s="2"/>
      <c r="H113" s="75"/>
      <c r="I113" s="75"/>
      <c r="J113" s="131" t="s">
        <v>111</v>
      </c>
      <c r="K113" s="4">
        <f>SUM(K106:K112)</f>
        <v>16</v>
      </c>
      <c r="L113" s="4"/>
      <c r="M113" s="4"/>
    </row>
    <row r="114" spans="1:17" ht="18" customHeight="1" x14ac:dyDescent="0.2">
      <c r="A114" s="142" t="s">
        <v>83</v>
      </c>
      <c r="B114" s="142" t="s">
        <v>84</v>
      </c>
      <c r="C114" s="142" t="s">
        <v>85</v>
      </c>
      <c r="D114" s="143">
        <v>2</v>
      </c>
      <c r="E114" s="143"/>
      <c r="F114" s="143"/>
      <c r="K114" s="3"/>
      <c r="L114" s="3"/>
      <c r="M114" s="3"/>
    </row>
    <row r="115" spans="1:17" ht="18" customHeight="1" x14ac:dyDescent="0.2">
      <c r="A115" s="142" t="s">
        <v>86</v>
      </c>
      <c r="B115" s="142" t="s">
        <v>289</v>
      </c>
      <c r="C115" s="142" t="s">
        <v>85</v>
      </c>
      <c r="D115" s="143">
        <v>2</v>
      </c>
      <c r="E115" s="143"/>
      <c r="F115" s="143"/>
      <c r="J115" s="2"/>
    </row>
    <row r="116" spans="1:17" ht="18" customHeight="1" x14ac:dyDescent="0.2">
      <c r="A116" s="254"/>
      <c r="B116" s="254"/>
      <c r="C116" s="254"/>
      <c r="D116" s="255">
        <f>SUM(D114:D115)</f>
        <v>4</v>
      </c>
      <c r="E116" s="255"/>
      <c r="F116" s="255"/>
    </row>
    <row r="117" spans="1:17" ht="18" customHeight="1" x14ac:dyDescent="0.2">
      <c r="D117" s="3"/>
      <c r="E117" s="3"/>
      <c r="F117" s="3"/>
    </row>
    <row r="118" spans="1:17" ht="18" customHeight="1" x14ac:dyDescent="0.2">
      <c r="A118" s="153" t="s">
        <v>116</v>
      </c>
      <c r="B118" s="154"/>
      <c r="C118" s="2"/>
      <c r="H118" s="153" t="s">
        <v>117</v>
      </c>
      <c r="I118" s="154"/>
      <c r="J118" s="2"/>
    </row>
    <row r="119" spans="1:17" ht="18" customHeight="1" x14ac:dyDescent="0.2">
      <c r="A119" s="142" t="s">
        <v>68</v>
      </c>
      <c r="B119" s="142" t="s">
        <v>69</v>
      </c>
      <c r="C119" s="142" t="s">
        <v>250</v>
      </c>
      <c r="D119" s="143">
        <v>3</v>
      </c>
      <c r="E119" s="143"/>
      <c r="F119" s="143"/>
      <c r="H119" s="142" t="s">
        <v>121</v>
      </c>
      <c r="I119" s="142" t="s">
        <v>122</v>
      </c>
      <c r="J119" s="142"/>
      <c r="K119" s="143">
        <v>1</v>
      </c>
      <c r="L119" s="143"/>
      <c r="M119" s="143"/>
    </row>
    <row r="120" spans="1:17" ht="18" customHeight="1" x14ac:dyDescent="0.2">
      <c r="A120" s="142" t="s">
        <v>291</v>
      </c>
      <c r="B120" s="142" t="s">
        <v>70</v>
      </c>
      <c r="C120" s="142" t="s">
        <v>250</v>
      </c>
      <c r="D120" s="143">
        <v>2</v>
      </c>
      <c r="E120" s="143"/>
      <c r="F120" s="143"/>
      <c r="H120" s="142" t="s">
        <v>123</v>
      </c>
      <c r="I120" s="142" t="s">
        <v>124</v>
      </c>
      <c r="J120" s="142"/>
      <c r="K120" s="143">
        <v>3</v>
      </c>
      <c r="L120" s="143"/>
      <c r="M120" s="143"/>
      <c r="Q120" s="2"/>
    </row>
    <row r="121" spans="1:17" ht="18" customHeight="1" x14ac:dyDescent="0.2">
      <c r="A121" s="142" t="s">
        <v>71</v>
      </c>
      <c r="B121" s="142" t="s">
        <v>72</v>
      </c>
      <c r="C121" s="142" t="s">
        <v>250</v>
      </c>
      <c r="D121" s="143">
        <v>2</v>
      </c>
      <c r="E121" s="143"/>
      <c r="F121" s="143"/>
      <c r="H121" s="142" t="s">
        <v>125</v>
      </c>
      <c r="I121" s="142" t="s">
        <v>126</v>
      </c>
      <c r="J121" s="142"/>
      <c r="K121" s="143">
        <v>2</v>
      </c>
      <c r="L121" s="143"/>
      <c r="M121" s="143"/>
      <c r="Q121" s="2"/>
    </row>
    <row r="122" spans="1:17" ht="18" customHeight="1" x14ac:dyDescent="0.2">
      <c r="A122" s="142" t="s">
        <v>73</v>
      </c>
      <c r="B122" s="142" t="s">
        <v>231</v>
      </c>
      <c r="C122" s="142" t="s">
        <v>250</v>
      </c>
      <c r="D122" s="143">
        <v>6</v>
      </c>
      <c r="E122" s="143"/>
      <c r="F122" s="143"/>
      <c r="H122" s="142" t="s">
        <v>127</v>
      </c>
      <c r="I122" s="142" t="s">
        <v>128</v>
      </c>
      <c r="J122" s="142"/>
      <c r="K122" s="143">
        <v>2</v>
      </c>
      <c r="L122" s="143"/>
      <c r="M122" s="143"/>
      <c r="Q122" s="2"/>
    </row>
    <row r="123" spans="1:17" ht="18" customHeight="1" x14ac:dyDescent="0.2">
      <c r="A123" s="142" t="s">
        <v>74</v>
      </c>
      <c r="B123" s="142" t="s">
        <v>75</v>
      </c>
      <c r="C123" s="142" t="s">
        <v>250</v>
      </c>
      <c r="D123" s="143">
        <v>3</v>
      </c>
      <c r="E123" s="143"/>
      <c r="F123" s="143"/>
      <c r="H123" s="142" t="s">
        <v>129</v>
      </c>
      <c r="I123" s="142" t="s">
        <v>130</v>
      </c>
      <c r="J123" s="142" t="s">
        <v>253</v>
      </c>
      <c r="K123" s="143">
        <v>3</v>
      </c>
      <c r="L123" s="143"/>
      <c r="M123" s="143"/>
      <c r="Q123" s="2"/>
    </row>
    <row r="124" spans="1:17" ht="18" customHeight="1" x14ac:dyDescent="0.2">
      <c r="A124" s="75"/>
      <c r="B124" s="75" t="s">
        <v>118</v>
      </c>
      <c r="C124" s="4" t="s">
        <v>119</v>
      </c>
      <c r="D124" s="4">
        <f>SUM(D119:D123)</f>
        <v>16</v>
      </c>
      <c r="E124" s="4"/>
      <c r="F124" s="4"/>
      <c r="H124" s="148"/>
      <c r="I124" s="75"/>
      <c r="J124" s="134"/>
      <c r="K124" s="4">
        <f>SUM(K119:K123)</f>
        <v>11</v>
      </c>
      <c r="L124" s="4"/>
      <c r="M124" s="4"/>
    </row>
    <row r="125" spans="1:17" ht="18" customHeight="1" x14ac:dyDescent="0.2">
      <c r="A125" s="153" t="s">
        <v>131</v>
      </c>
      <c r="B125" s="223"/>
      <c r="C125" s="1"/>
      <c r="H125" s="149"/>
      <c r="J125" s="7"/>
    </row>
    <row r="126" spans="1:17" ht="18" customHeight="1" x14ac:dyDescent="0.2">
      <c r="A126" s="142" t="s">
        <v>132</v>
      </c>
      <c r="B126" s="142" t="s">
        <v>133</v>
      </c>
      <c r="C126" s="142"/>
      <c r="D126" s="143">
        <v>1</v>
      </c>
      <c r="E126" s="143"/>
      <c r="F126" s="143"/>
    </row>
    <row r="127" spans="1:17" ht="18" customHeight="1" x14ac:dyDescent="0.2">
      <c r="A127" s="153" t="s">
        <v>134</v>
      </c>
      <c r="B127" s="223"/>
      <c r="C127" s="1"/>
      <c r="H127" s="222" t="s">
        <v>135</v>
      </c>
      <c r="I127" s="75"/>
      <c r="J127" s="7"/>
    </row>
    <row r="128" spans="1:17" ht="18" customHeight="1" x14ac:dyDescent="0.2">
      <c r="A128" s="142" t="s">
        <v>136</v>
      </c>
      <c r="B128" s="142" t="s">
        <v>137</v>
      </c>
      <c r="C128" s="142"/>
      <c r="D128" s="143">
        <v>1</v>
      </c>
      <c r="E128" s="143"/>
      <c r="F128" s="143"/>
      <c r="H128" s="142"/>
      <c r="I128" s="150" t="s">
        <v>158</v>
      </c>
      <c r="J128" s="142"/>
      <c r="K128" s="143"/>
      <c r="L128" s="143"/>
      <c r="M128" s="143"/>
    </row>
    <row r="129" spans="1:16" ht="18" customHeight="1" x14ac:dyDescent="0.2">
      <c r="A129" s="142" t="s">
        <v>138</v>
      </c>
      <c r="B129" s="142" t="s">
        <v>141</v>
      </c>
      <c r="C129" s="142"/>
      <c r="D129" s="143">
        <v>3</v>
      </c>
      <c r="E129" s="143"/>
      <c r="F129" s="143"/>
      <c r="H129" s="142" t="s">
        <v>152</v>
      </c>
      <c r="I129" s="142" t="s">
        <v>153</v>
      </c>
      <c r="J129" s="142" t="s">
        <v>146</v>
      </c>
      <c r="K129" s="143">
        <v>2</v>
      </c>
      <c r="L129" s="143"/>
      <c r="M129" s="143"/>
    </row>
    <row r="130" spans="1:16" ht="18" customHeight="1" x14ac:dyDescent="0.2">
      <c r="A130" s="142" t="s">
        <v>139</v>
      </c>
      <c r="B130" s="142" t="s">
        <v>140</v>
      </c>
      <c r="C130" s="142"/>
      <c r="D130" s="143">
        <v>3</v>
      </c>
      <c r="E130" s="143"/>
      <c r="F130" s="143"/>
      <c r="H130" s="142" t="s">
        <v>154</v>
      </c>
      <c r="I130" s="142" t="s">
        <v>155</v>
      </c>
      <c r="J130" s="142"/>
      <c r="K130" s="143">
        <v>2</v>
      </c>
      <c r="L130" s="143"/>
      <c r="M130" s="143"/>
    </row>
    <row r="131" spans="1:16" ht="18" customHeight="1" x14ac:dyDescent="0.2">
      <c r="A131" s="142" t="s">
        <v>142</v>
      </c>
      <c r="B131" s="142" t="s">
        <v>143</v>
      </c>
      <c r="C131" s="142"/>
      <c r="D131" s="143">
        <v>2</v>
      </c>
      <c r="E131" s="143"/>
      <c r="F131" s="143"/>
      <c r="H131" s="142" t="s">
        <v>156</v>
      </c>
      <c r="I131" s="142" t="s">
        <v>157</v>
      </c>
      <c r="J131" s="142"/>
      <c r="K131" s="143">
        <v>8</v>
      </c>
      <c r="L131" s="143"/>
      <c r="M131" s="143"/>
    </row>
    <row r="132" spans="1:16" ht="18" customHeight="1" x14ac:dyDescent="0.2">
      <c r="A132" s="142" t="s">
        <v>144</v>
      </c>
      <c r="B132" s="142" t="s">
        <v>145</v>
      </c>
      <c r="C132" s="142" t="s">
        <v>146</v>
      </c>
      <c r="D132" s="143">
        <v>3</v>
      </c>
      <c r="E132" s="143"/>
      <c r="F132" s="143"/>
      <c r="H132" s="142"/>
      <c r="I132" s="150" t="s">
        <v>159</v>
      </c>
      <c r="J132" s="142"/>
      <c r="K132" s="143">
        <v>12</v>
      </c>
      <c r="L132" s="143"/>
      <c r="M132" s="143"/>
    </row>
    <row r="133" spans="1:16" ht="18" customHeight="1" x14ac:dyDescent="0.2">
      <c r="A133" s="142" t="s">
        <v>147</v>
      </c>
      <c r="B133" s="142" t="s">
        <v>148</v>
      </c>
      <c r="C133" s="142" t="s">
        <v>149</v>
      </c>
      <c r="D133" s="143">
        <v>3</v>
      </c>
      <c r="E133" s="143"/>
      <c r="F133" s="143"/>
      <c r="H133" s="142" t="s">
        <v>154</v>
      </c>
      <c r="I133" s="142" t="s">
        <v>155</v>
      </c>
      <c r="J133" s="142"/>
      <c r="K133" s="143">
        <v>2</v>
      </c>
      <c r="L133" s="143"/>
      <c r="M133" s="143"/>
      <c r="O133" s="1"/>
      <c r="P133" s="2"/>
    </row>
    <row r="134" spans="1:16" ht="18" customHeight="1" x14ac:dyDescent="0.2">
      <c r="A134" s="76"/>
      <c r="B134" s="76"/>
      <c r="C134" s="76"/>
      <c r="D134" s="33"/>
      <c r="E134" s="33"/>
      <c r="F134" s="33"/>
      <c r="H134" s="142" t="s">
        <v>156</v>
      </c>
      <c r="I134" s="142" t="s">
        <v>157</v>
      </c>
      <c r="J134" s="142"/>
      <c r="K134" s="143">
        <v>8</v>
      </c>
      <c r="L134" s="143"/>
      <c r="M134" s="143"/>
    </row>
    <row r="135" spans="1:16" ht="18" customHeight="1" x14ac:dyDescent="0.2">
      <c r="A135" s="75"/>
      <c r="B135" s="75"/>
      <c r="C135" s="4"/>
      <c r="D135" s="4">
        <f>SUM(D128:D134)</f>
        <v>15</v>
      </c>
      <c r="E135" s="4"/>
      <c r="F135" s="4"/>
      <c r="K135" s="276">
        <v>10</v>
      </c>
      <c r="L135" s="276"/>
      <c r="M135" s="276"/>
    </row>
    <row r="136" spans="1:16" ht="18" customHeight="1" x14ac:dyDescent="0.2">
      <c r="A136" s="281"/>
      <c r="B136" s="281"/>
      <c r="C136" s="281"/>
      <c r="D136" s="281"/>
      <c r="E136" s="281"/>
      <c r="F136" s="281"/>
      <c r="G136" s="281"/>
      <c r="H136" s="281"/>
      <c r="I136" s="281"/>
      <c r="J136" s="281"/>
      <c r="K136" s="281"/>
      <c r="L136" s="281"/>
    </row>
  </sheetData>
  <mergeCells count="11">
    <mergeCell ref="A1:M1"/>
    <mergeCell ref="D2:G2"/>
    <mergeCell ref="K2:M2"/>
    <mergeCell ref="D3:G3"/>
    <mergeCell ref="C32:M32"/>
    <mergeCell ref="K3:M3"/>
    <mergeCell ref="A136:L136"/>
    <mergeCell ref="C86:I86"/>
    <mergeCell ref="A33:M33"/>
    <mergeCell ref="A34:M34"/>
    <mergeCell ref="A85:M85"/>
  </mergeCells>
  <conditionalFormatting sqref="M105">
    <cfRule type="cellIs" dxfId="0" priority="7" operator="between">
      <formula>"D"</formula>
      <formula>"F"</formula>
    </cfRule>
  </conditionalFormatting>
  <hyperlinks>
    <hyperlink ref="A4" r:id="rId1"/>
  </hyperlinks>
  <printOptions horizontalCentered="1" verticalCentered="1"/>
  <pageMargins left="0.25" right="0.25" top="0.25" bottom="0.25" header="0.25" footer="0.25"/>
  <pageSetup scale="64" fitToHeight="3" orientation="landscape" r:id="rId2"/>
  <rowBreaks count="2" manualBreakCount="2">
    <brk id="32" max="12" man="1"/>
    <brk id="8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election activeCell="A44" sqref="A44"/>
    </sheetView>
  </sheetViews>
  <sheetFormatPr defaultRowHeight="15" x14ac:dyDescent="0.25"/>
  <cols>
    <col min="2" max="2" width="11.7109375" customWidth="1"/>
    <col min="3" max="3" width="17.28515625" customWidth="1"/>
  </cols>
  <sheetData>
    <row r="1" spans="1:10" ht="18.75" x14ac:dyDescent="0.3">
      <c r="A1" s="295" t="s">
        <v>48</v>
      </c>
      <c r="B1" s="295"/>
      <c r="C1" s="295"/>
      <c r="D1" s="295"/>
      <c r="E1" s="295"/>
      <c r="F1" s="295"/>
    </row>
    <row r="2" spans="1:10" s="35" customFormat="1" x14ac:dyDescent="0.25">
      <c r="A2" s="34"/>
      <c r="B2" s="34"/>
      <c r="C2" s="34"/>
      <c r="D2" s="34"/>
      <c r="E2" s="34"/>
      <c r="F2" s="34"/>
      <c r="G2" s="34"/>
    </row>
    <row r="3" spans="1:10" s="35" customFormat="1" ht="16.5" customHeight="1" x14ac:dyDescent="0.25">
      <c r="A3" s="36" t="s">
        <v>49</v>
      </c>
      <c r="B3" s="291" t="s">
        <v>76</v>
      </c>
      <c r="C3" s="291"/>
      <c r="D3" s="291"/>
      <c r="E3" s="291"/>
      <c r="F3" s="291"/>
      <c r="G3" s="31"/>
    </row>
    <row r="4" spans="1:10" s="35" customFormat="1" ht="16.5" customHeight="1" x14ac:dyDescent="0.25">
      <c r="A4" s="36"/>
      <c r="B4" s="31"/>
      <c r="C4" s="31"/>
      <c r="D4" s="31"/>
      <c r="E4" s="31"/>
      <c r="F4" s="31"/>
      <c r="G4" s="31"/>
    </row>
    <row r="5" spans="1:10" s="35" customFormat="1" ht="16.5" customHeight="1" x14ac:dyDescent="0.2">
      <c r="A5" s="296" t="s">
        <v>49</v>
      </c>
      <c r="B5" s="297" t="s">
        <v>87</v>
      </c>
      <c r="C5" s="297"/>
      <c r="D5" s="297"/>
      <c r="E5" s="297"/>
      <c r="F5" s="297"/>
      <c r="G5" s="37"/>
    </row>
    <row r="6" spans="1:10" s="35" customFormat="1" ht="16.5" customHeight="1" x14ac:dyDescent="0.2">
      <c r="A6" s="296"/>
      <c r="B6" s="298"/>
      <c r="C6" s="298"/>
      <c r="D6" s="298"/>
      <c r="E6" s="298"/>
      <c r="F6" s="298"/>
      <c r="G6" s="38"/>
    </row>
    <row r="7" spans="1:10" s="35" customFormat="1" ht="16.5" customHeight="1" x14ac:dyDescent="0.2">
      <c r="A7" s="39"/>
      <c r="B7" s="38"/>
      <c r="C7" s="38"/>
      <c r="D7" s="38"/>
      <c r="E7" s="38"/>
      <c r="F7" s="38"/>
      <c r="G7" s="38"/>
    </row>
    <row r="8" spans="1:10" s="35" customFormat="1" ht="16.5" customHeight="1" x14ac:dyDescent="0.2">
      <c r="A8" s="39" t="s">
        <v>49</v>
      </c>
      <c r="B8" s="299" t="s">
        <v>88</v>
      </c>
      <c r="C8" s="299"/>
      <c r="D8" s="299"/>
      <c r="E8" s="299"/>
      <c r="F8" s="299"/>
      <c r="G8" s="40"/>
    </row>
    <row r="9" spans="1:10" s="35" customFormat="1" ht="16.5" customHeight="1" x14ac:dyDescent="0.2">
      <c r="A9" s="39"/>
      <c r="B9" s="40"/>
      <c r="C9" s="40"/>
      <c r="D9" s="40"/>
      <c r="E9" s="40"/>
      <c r="F9" s="40"/>
      <c r="G9" s="40"/>
    </row>
    <row r="10" spans="1:10" s="35" customFormat="1" ht="16.5" customHeight="1" x14ac:dyDescent="0.2">
      <c r="A10" s="39" t="s">
        <v>49</v>
      </c>
      <c r="B10" s="294" t="s">
        <v>89</v>
      </c>
      <c r="C10" s="294"/>
      <c r="D10" s="294"/>
      <c r="E10" s="294"/>
      <c r="F10" s="294"/>
      <c r="G10" s="41"/>
      <c r="H10" s="42"/>
      <c r="I10" s="42"/>
      <c r="J10" s="42"/>
    </row>
    <row r="11" spans="1:10" s="35" customFormat="1" ht="16.5" customHeight="1" x14ac:dyDescent="0.2">
      <c r="A11" s="39"/>
      <c r="B11" s="41"/>
      <c r="C11" s="41"/>
      <c r="D11" s="41"/>
      <c r="E11" s="41"/>
      <c r="F11" s="41"/>
      <c r="G11" s="41"/>
      <c r="H11" s="42"/>
      <c r="I11" s="42"/>
      <c r="J11" s="42"/>
    </row>
    <row r="12" spans="1:10" s="35" customFormat="1" ht="16.5" customHeight="1" x14ac:dyDescent="0.25">
      <c r="A12" s="30" t="s">
        <v>49</v>
      </c>
      <c r="B12" s="291" t="s">
        <v>50</v>
      </c>
      <c r="C12" s="291"/>
      <c r="D12" s="291"/>
      <c r="E12" s="291"/>
      <c r="F12" s="291"/>
      <c r="G12" s="31"/>
    </row>
    <row r="13" spans="1:10" s="35" customFormat="1" ht="16.5" customHeight="1" x14ac:dyDescent="0.25">
      <c r="A13" s="30"/>
      <c r="B13" s="31"/>
      <c r="C13" s="31"/>
      <c r="D13" s="31"/>
      <c r="E13" s="31"/>
      <c r="F13" s="31"/>
      <c r="G13" s="31"/>
    </row>
    <row r="14" spans="1:10" s="35" customFormat="1" ht="16.5" customHeight="1" x14ac:dyDescent="0.25">
      <c r="A14" s="30" t="s">
        <v>49</v>
      </c>
      <c r="B14" s="291" t="s">
        <v>51</v>
      </c>
      <c r="C14" s="291"/>
      <c r="D14" s="291"/>
      <c r="E14" s="291"/>
      <c r="F14" s="291"/>
      <c r="G14" s="31"/>
    </row>
    <row r="15" spans="1:10" s="35" customFormat="1" ht="16.5" customHeight="1" x14ac:dyDescent="0.25">
      <c r="A15" s="30"/>
      <c r="B15" s="31"/>
      <c r="C15" s="31"/>
      <c r="D15" s="31"/>
      <c r="E15" s="31"/>
      <c r="F15" s="31"/>
      <c r="G15" s="31"/>
    </row>
    <row r="16" spans="1:10" s="35" customFormat="1" ht="16.5" customHeight="1" x14ac:dyDescent="0.25">
      <c r="A16" s="36" t="s">
        <v>49</v>
      </c>
      <c r="B16" s="291" t="s">
        <v>90</v>
      </c>
      <c r="C16" s="291"/>
      <c r="D16" s="291"/>
      <c r="E16" s="291"/>
      <c r="F16" s="291"/>
      <c r="G16" s="31"/>
      <c r="H16" s="43"/>
      <c r="I16" s="43"/>
      <c r="J16" s="43"/>
    </row>
    <row r="17" spans="1:10" s="35" customFormat="1" ht="16.5" customHeight="1" x14ac:dyDescent="0.25">
      <c r="A17" s="36"/>
      <c r="B17" s="31"/>
      <c r="C17" s="31"/>
      <c r="D17" s="31"/>
      <c r="E17" s="31"/>
      <c r="F17" s="31"/>
      <c r="G17" s="31"/>
      <c r="H17" s="43"/>
      <c r="I17" s="43"/>
      <c r="J17" s="43"/>
    </row>
    <row r="18" spans="1:10" s="35" customFormat="1" ht="16.5" customHeight="1" x14ac:dyDescent="0.25">
      <c r="A18" s="30" t="s">
        <v>49</v>
      </c>
      <c r="B18" s="291" t="s">
        <v>91</v>
      </c>
      <c r="C18" s="291"/>
      <c r="D18" s="291"/>
      <c r="E18" s="291"/>
      <c r="F18" s="291"/>
      <c r="G18" s="31"/>
    </row>
    <row r="19" spans="1:10" s="35" customFormat="1" ht="16.5" customHeight="1" x14ac:dyDescent="0.25">
      <c r="A19" s="30"/>
      <c r="B19" s="31"/>
      <c r="C19" s="31"/>
      <c r="D19" s="31"/>
      <c r="E19" s="31"/>
      <c r="F19" s="31"/>
      <c r="G19" s="31"/>
    </row>
    <row r="20" spans="1:10" s="35" customFormat="1" ht="16.5" customHeight="1" x14ac:dyDescent="0.25">
      <c r="A20" s="30" t="s">
        <v>49</v>
      </c>
      <c r="B20" s="291" t="s">
        <v>52</v>
      </c>
      <c r="C20" s="291"/>
      <c r="D20" s="291"/>
      <c r="E20" s="291"/>
      <c r="F20" s="291"/>
      <c r="G20" s="31"/>
    </row>
    <row r="21" spans="1:10" s="35" customFormat="1" ht="16.5" customHeight="1" x14ac:dyDescent="0.25">
      <c r="A21" s="30"/>
      <c r="B21" s="31"/>
      <c r="C21" s="31"/>
      <c r="D21" s="31"/>
      <c r="E21" s="31"/>
      <c r="F21" s="31"/>
      <c r="G21" s="31"/>
    </row>
    <row r="22" spans="1:10" s="35" customFormat="1" ht="16.5" customHeight="1" x14ac:dyDescent="0.25">
      <c r="A22" s="30" t="s">
        <v>49</v>
      </c>
      <c r="B22" s="292" t="s">
        <v>53</v>
      </c>
      <c r="C22" s="292"/>
      <c r="D22" s="292"/>
      <c r="E22" s="292"/>
      <c r="F22" s="292"/>
      <c r="G22" s="32"/>
    </row>
    <row r="23" spans="1:10" s="35" customFormat="1" ht="16.5" customHeight="1" x14ac:dyDescent="0.25">
      <c r="A23" s="30"/>
      <c r="B23" s="32"/>
      <c r="C23" s="32"/>
      <c r="D23" s="32"/>
      <c r="E23" s="32"/>
      <c r="F23" s="32"/>
      <c r="G23" s="32"/>
    </row>
    <row r="24" spans="1:10" s="35" customFormat="1" ht="16.5" customHeight="1" x14ac:dyDescent="0.25">
      <c r="A24" s="30" t="s">
        <v>49</v>
      </c>
      <c r="B24" s="292" t="s">
        <v>54</v>
      </c>
      <c r="C24" s="292"/>
      <c r="D24" s="292"/>
      <c r="E24" s="292"/>
      <c r="F24" s="292"/>
      <c r="G24" s="32"/>
    </row>
    <row r="25" spans="1:10" ht="15.75" thickBot="1" x14ac:dyDescent="0.3"/>
    <row r="26" spans="1:10" ht="15.75" thickBot="1" x14ac:dyDescent="0.3">
      <c r="A26" s="85" t="s">
        <v>197</v>
      </c>
      <c r="B26" s="87"/>
      <c r="C26" s="87"/>
    </row>
    <row r="27" spans="1:10" x14ac:dyDescent="0.25">
      <c r="A27" s="63"/>
      <c r="B27" s="56" t="s">
        <v>95</v>
      </c>
      <c r="C27" s="64" t="s">
        <v>199</v>
      </c>
    </row>
    <row r="28" spans="1:10" x14ac:dyDescent="0.25">
      <c r="A28" s="67"/>
      <c r="B28" s="44" t="s">
        <v>98</v>
      </c>
      <c r="C28" s="68" t="s">
        <v>200</v>
      </c>
    </row>
    <row r="29" spans="1:10" x14ac:dyDescent="0.25">
      <c r="A29" s="69"/>
      <c r="B29" s="44" t="s">
        <v>81</v>
      </c>
      <c r="C29" s="70" t="s">
        <v>201</v>
      </c>
    </row>
    <row r="30" spans="1:10" x14ac:dyDescent="0.25">
      <c r="A30" s="69"/>
      <c r="B30" s="45" t="s">
        <v>202</v>
      </c>
      <c r="C30" s="71" t="s">
        <v>203</v>
      </c>
    </row>
    <row r="31" spans="1:10" x14ac:dyDescent="0.25">
      <c r="A31" s="69"/>
      <c r="B31" s="45" t="s">
        <v>125</v>
      </c>
      <c r="C31" s="71" t="s">
        <v>206</v>
      </c>
    </row>
    <row r="32" spans="1:10" x14ac:dyDescent="0.25">
      <c r="A32" s="69"/>
      <c r="B32" s="45" t="s">
        <v>123</v>
      </c>
      <c r="C32" s="71" t="s">
        <v>207</v>
      </c>
    </row>
    <row r="33" spans="1:8" x14ac:dyDescent="0.25">
      <c r="A33" s="69"/>
      <c r="B33" s="45" t="s">
        <v>209</v>
      </c>
      <c r="C33" s="71" t="s">
        <v>210</v>
      </c>
    </row>
    <row r="34" spans="1:8" x14ac:dyDescent="0.25">
      <c r="A34" s="69"/>
      <c r="B34" s="45" t="s">
        <v>132</v>
      </c>
      <c r="C34" s="71" t="s">
        <v>212</v>
      </c>
    </row>
    <row r="35" spans="1:8" x14ac:dyDescent="0.25">
      <c r="A35" s="69"/>
      <c r="B35" s="45" t="s">
        <v>147</v>
      </c>
      <c r="C35" s="71" t="s">
        <v>213</v>
      </c>
    </row>
    <row r="36" spans="1:8" x14ac:dyDescent="0.25">
      <c r="A36" s="69"/>
      <c r="B36" s="45" t="s">
        <v>215</v>
      </c>
      <c r="C36" s="71" t="s">
        <v>216</v>
      </c>
    </row>
    <row r="37" spans="1:8" x14ac:dyDescent="0.25">
      <c r="A37" s="69"/>
      <c r="B37" s="45" t="s">
        <v>138</v>
      </c>
      <c r="C37" s="71" t="s">
        <v>219</v>
      </c>
    </row>
    <row r="38" spans="1:8" x14ac:dyDescent="0.25">
      <c r="A38" s="69"/>
      <c r="B38" s="45" t="s">
        <v>139</v>
      </c>
      <c r="C38" s="71" t="s">
        <v>220</v>
      </c>
    </row>
    <row r="39" spans="1:8" x14ac:dyDescent="0.25">
      <c r="A39" s="69"/>
      <c r="B39" s="45" t="s">
        <v>142</v>
      </c>
      <c r="C39" s="71" t="s">
        <v>221</v>
      </c>
    </row>
    <row r="40" spans="1:8" x14ac:dyDescent="0.25">
      <c r="A40" s="69"/>
      <c r="B40" s="45" t="s">
        <v>154</v>
      </c>
      <c r="C40" s="71" t="s">
        <v>222</v>
      </c>
    </row>
    <row r="41" spans="1:8" ht="15.75" thickBot="1" x14ac:dyDescent="0.3">
      <c r="A41" s="59"/>
      <c r="B41" s="47" t="s">
        <v>156</v>
      </c>
      <c r="C41" s="72" t="s">
        <v>223</v>
      </c>
    </row>
    <row r="42" spans="1:8" ht="52.5" customHeight="1" x14ac:dyDescent="0.25">
      <c r="A42" s="293" t="s">
        <v>236</v>
      </c>
      <c r="B42" s="293"/>
      <c r="C42" s="293"/>
      <c r="D42" s="293"/>
      <c r="E42" s="293"/>
      <c r="F42" s="293"/>
      <c r="G42" s="293"/>
      <c r="H42" s="293"/>
    </row>
    <row r="43" spans="1:8" ht="15.75" thickBot="1" x14ac:dyDescent="0.3">
      <c r="A43" s="88" t="s">
        <v>225</v>
      </c>
      <c r="B43" s="74"/>
      <c r="C43" s="74"/>
    </row>
    <row r="44" spans="1:8" ht="15.75" thickBot="1" x14ac:dyDescent="0.3">
      <c r="A44" s="86" t="s">
        <v>198</v>
      </c>
      <c r="B44" s="87"/>
      <c r="C44" s="87"/>
    </row>
    <row r="45" spans="1:8" x14ac:dyDescent="0.25">
      <c r="A45" s="63"/>
      <c r="B45" s="56" t="s">
        <v>95</v>
      </c>
      <c r="C45" s="64" t="s">
        <v>199</v>
      </c>
    </row>
    <row r="46" spans="1:8" x14ac:dyDescent="0.25">
      <c r="A46" s="67"/>
      <c r="B46" s="44" t="s">
        <v>98</v>
      </c>
      <c r="C46" s="68" t="s">
        <v>200</v>
      </c>
    </row>
    <row r="47" spans="1:8" x14ac:dyDescent="0.25">
      <c r="A47" s="69"/>
      <c r="B47" s="44" t="s">
        <v>81</v>
      </c>
      <c r="C47" s="70" t="s">
        <v>201</v>
      </c>
    </row>
    <row r="48" spans="1:8" x14ac:dyDescent="0.25">
      <c r="A48" s="69"/>
      <c r="B48" s="45" t="s">
        <v>204</v>
      </c>
      <c r="C48" s="71" t="s">
        <v>205</v>
      </c>
    </row>
    <row r="49" spans="1:3" x14ac:dyDescent="0.25">
      <c r="A49" s="69"/>
      <c r="B49" s="45" t="s">
        <v>125</v>
      </c>
      <c r="C49" s="71" t="s">
        <v>206</v>
      </c>
    </row>
    <row r="50" spans="1:3" x14ac:dyDescent="0.25">
      <c r="A50" s="69"/>
      <c r="B50" s="45" t="s">
        <v>123</v>
      </c>
      <c r="C50" s="71" t="s">
        <v>208</v>
      </c>
    </row>
    <row r="51" spans="1:3" x14ac:dyDescent="0.25">
      <c r="A51" s="69"/>
      <c r="B51" s="45" t="s">
        <v>152</v>
      </c>
      <c r="C51" s="71" t="s">
        <v>211</v>
      </c>
    </row>
    <row r="52" spans="1:3" x14ac:dyDescent="0.25">
      <c r="A52" s="69"/>
      <c r="B52" s="45" t="s">
        <v>132</v>
      </c>
      <c r="C52" s="71" t="s">
        <v>212</v>
      </c>
    </row>
    <row r="53" spans="1:3" x14ac:dyDescent="0.25">
      <c r="A53" s="69"/>
      <c r="B53" s="45" t="s">
        <v>144</v>
      </c>
      <c r="C53" s="71" t="s">
        <v>214</v>
      </c>
    </row>
    <row r="54" spans="1:3" x14ac:dyDescent="0.25">
      <c r="A54" s="69"/>
      <c r="B54" s="45" t="s">
        <v>217</v>
      </c>
      <c r="C54" s="71" t="s">
        <v>218</v>
      </c>
    </row>
    <row r="55" spans="1:3" x14ac:dyDescent="0.25">
      <c r="A55" s="69"/>
      <c r="B55" s="45" t="s">
        <v>138</v>
      </c>
      <c r="C55" s="71" t="s">
        <v>219</v>
      </c>
    </row>
    <row r="56" spans="1:3" x14ac:dyDescent="0.25">
      <c r="A56" s="69"/>
      <c r="B56" s="45" t="s">
        <v>139</v>
      </c>
      <c r="C56" s="71" t="s">
        <v>220</v>
      </c>
    </row>
    <row r="57" spans="1:3" x14ac:dyDescent="0.25">
      <c r="A57" s="69"/>
      <c r="B57" s="45" t="s">
        <v>142</v>
      </c>
      <c r="C57" s="71" t="s">
        <v>221</v>
      </c>
    </row>
    <row r="58" spans="1:3" x14ac:dyDescent="0.25">
      <c r="A58" s="69"/>
      <c r="B58" s="45" t="s">
        <v>154</v>
      </c>
      <c r="C58" s="71" t="s">
        <v>222</v>
      </c>
    </row>
    <row r="59" spans="1:3" ht="15.75" thickBot="1" x14ac:dyDescent="0.3">
      <c r="A59" s="59"/>
      <c r="B59" s="47" t="s">
        <v>156</v>
      </c>
      <c r="C59" s="72" t="s">
        <v>223</v>
      </c>
    </row>
  </sheetData>
  <mergeCells count="14">
    <mergeCell ref="A1:F1"/>
    <mergeCell ref="B3:F3"/>
    <mergeCell ref="A5:A6"/>
    <mergeCell ref="B5:F6"/>
    <mergeCell ref="B8:F8"/>
    <mergeCell ref="B20:F20"/>
    <mergeCell ref="B22:F22"/>
    <mergeCell ref="B24:F24"/>
    <mergeCell ref="A42:H42"/>
    <mergeCell ref="B10:F10"/>
    <mergeCell ref="B12:F12"/>
    <mergeCell ref="B14:F14"/>
    <mergeCell ref="B16:F16"/>
    <mergeCell ref="B18:F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7" sqref="A7:C8"/>
    </sheetView>
  </sheetViews>
  <sheetFormatPr defaultRowHeight="15" x14ac:dyDescent="0.25"/>
  <cols>
    <col min="1" max="1" width="15.42578125" customWidth="1"/>
    <col min="2" max="2" width="57.140625" customWidth="1"/>
    <col min="3" max="3" width="9.140625" style="78"/>
  </cols>
  <sheetData>
    <row r="1" spans="1:3" ht="15.75" x14ac:dyDescent="0.25">
      <c r="A1" s="304" t="s">
        <v>264</v>
      </c>
      <c r="B1" s="304"/>
      <c r="C1" s="304"/>
    </row>
    <row r="2" spans="1:3" ht="9.75" customHeight="1" x14ac:dyDescent="0.25">
      <c r="A2" s="305"/>
      <c r="B2" s="305"/>
      <c r="C2" s="305"/>
    </row>
    <row r="3" spans="1:3" ht="45.75" customHeight="1" x14ac:dyDescent="0.25">
      <c r="A3" s="306" t="s">
        <v>265</v>
      </c>
      <c r="B3" s="306"/>
      <c r="C3" s="306"/>
    </row>
    <row r="4" spans="1:3" x14ac:dyDescent="0.25">
      <c r="A4" s="307"/>
      <c r="B4" s="307"/>
      <c r="C4" s="307"/>
    </row>
    <row r="5" spans="1:3" x14ac:dyDescent="0.25">
      <c r="A5" s="308" t="s">
        <v>266</v>
      </c>
      <c r="B5" s="308"/>
      <c r="C5" s="308"/>
    </row>
    <row r="6" spans="1:3" x14ac:dyDescent="0.25">
      <c r="A6" s="230" t="s">
        <v>267</v>
      </c>
      <c r="B6" s="230" t="s">
        <v>268</v>
      </c>
      <c r="C6" s="231" t="s">
        <v>160</v>
      </c>
    </row>
    <row r="7" spans="1:3" x14ac:dyDescent="0.25">
      <c r="A7" s="232" t="s">
        <v>310</v>
      </c>
      <c r="B7" s="232" t="s">
        <v>311</v>
      </c>
      <c r="C7" s="233">
        <v>2</v>
      </c>
    </row>
    <row r="8" spans="1:3" x14ac:dyDescent="0.25">
      <c r="A8" s="232" t="s">
        <v>42</v>
      </c>
      <c r="B8" s="232" t="s">
        <v>43</v>
      </c>
      <c r="C8" s="233">
        <v>3</v>
      </c>
    </row>
    <row r="9" spans="1:3" x14ac:dyDescent="0.25">
      <c r="A9" s="232"/>
      <c r="B9" s="232"/>
      <c r="C9" s="233"/>
    </row>
    <row r="10" spans="1:3" x14ac:dyDescent="0.25">
      <c r="A10" s="232"/>
      <c r="B10" s="232"/>
      <c r="C10" s="233"/>
    </row>
    <row r="11" spans="1:3" x14ac:dyDescent="0.25">
      <c r="A11" s="232"/>
      <c r="B11" s="232"/>
      <c r="C11" s="233"/>
    </row>
    <row r="12" spans="1:3" x14ac:dyDescent="0.25">
      <c r="A12" s="232"/>
      <c r="B12" s="232"/>
      <c r="C12" s="233"/>
    </row>
    <row r="13" spans="1:3" x14ac:dyDescent="0.25">
      <c r="A13" s="232"/>
      <c r="B13" s="232"/>
      <c r="C13" s="233"/>
    </row>
    <row r="14" spans="1:3" x14ac:dyDescent="0.25">
      <c r="A14" s="232"/>
      <c r="B14" s="232"/>
      <c r="C14" s="233"/>
    </row>
    <row r="15" spans="1:3" x14ac:dyDescent="0.25">
      <c r="A15" s="232"/>
      <c r="B15" s="232"/>
      <c r="C15" s="233"/>
    </row>
    <row r="17" spans="1:3" x14ac:dyDescent="0.25">
      <c r="A17" s="308" t="s">
        <v>269</v>
      </c>
      <c r="B17" s="308"/>
      <c r="C17" s="308"/>
    </row>
    <row r="18" spans="1:3" x14ac:dyDescent="0.25">
      <c r="A18" s="230" t="s">
        <v>267</v>
      </c>
      <c r="B18" s="230" t="s">
        <v>268</v>
      </c>
      <c r="C18" s="231" t="s">
        <v>160</v>
      </c>
    </row>
    <row r="19" spans="1:3" x14ac:dyDescent="0.25">
      <c r="A19" s="232" t="s">
        <v>270</v>
      </c>
      <c r="B19" s="232" t="s">
        <v>271</v>
      </c>
      <c r="C19" s="233">
        <v>2</v>
      </c>
    </row>
    <row r="20" spans="1:3" x14ac:dyDescent="0.25">
      <c r="A20" s="232" t="s">
        <v>272</v>
      </c>
      <c r="B20" s="232" t="s">
        <v>273</v>
      </c>
      <c r="C20" s="233">
        <v>2</v>
      </c>
    </row>
    <row r="21" spans="1:3" x14ac:dyDescent="0.25">
      <c r="A21" s="232" t="s">
        <v>274</v>
      </c>
      <c r="B21" s="232" t="s">
        <v>275</v>
      </c>
      <c r="C21" s="233">
        <v>1</v>
      </c>
    </row>
    <row r="22" spans="1:3" x14ac:dyDescent="0.25">
      <c r="A22" s="232" t="s">
        <v>276</v>
      </c>
      <c r="B22" s="232" t="s">
        <v>277</v>
      </c>
      <c r="C22" s="233">
        <v>1</v>
      </c>
    </row>
    <row r="24" spans="1:3" x14ac:dyDescent="0.25">
      <c r="A24" s="300" t="s">
        <v>278</v>
      </c>
      <c r="B24" s="300"/>
      <c r="C24" s="300"/>
    </row>
    <row r="25" spans="1:3" ht="121.5" customHeight="1" x14ac:dyDescent="0.25">
      <c r="A25" s="301" t="s">
        <v>279</v>
      </c>
      <c r="B25" s="302"/>
      <c r="C25" s="303"/>
    </row>
    <row r="26" spans="1:3" x14ac:dyDescent="0.25">
      <c r="A26" s="234" t="s">
        <v>280</v>
      </c>
      <c r="B26" s="235"/>
      <c r="C26" s="236"/>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13ADA-A522-41E9-8BA9-D1198C79D48E}">
  <ds:schemaRefs>
    <ds:schemaRef ds:uri="http://www.w3.org/XML/1998/namespace"/>
    <ds:schemaRef ds:uri="http://schemas.microsoft.com/office/2006/documentManagement/types"/>
    <ds:schemaRef ds:uri="http://purl.org/dc/elements/1.1/"/>
    <ds:schemaRef ds:uri="http://schemas.microsoft.com/office/infopath/2007/PartnerControls"/>
    <ds:schemaRef ds:uri="http://purl.org/dc/terms/"/>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B1B074B-1A4A-415D-84BE-D636546117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ECE Coop</vt:lpstr>
      <vt:lpstr>ECE Notes</vt:lpstr>
      <vt:lpstr>Course Options - No Prereqs</vt:lpstr>
      <vt:lpstr>'ECE Coop'!Print_Area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2015-05-15T15:34:28Z</cp:lastPrinted>
  <dcterms:created xsi:type="dcterms:W3CDTF">2011-09-23T19:24:55Z</dcterms:created>
  <dcterms:modified xsi:type="dcterms:W3CDTF">2015-06-03T21:50:33Z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