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200" windowHeight="11595"/>
  </bookViews>
  <sheets>
    <sheet name="BA Advertising" sheetId="12" r:id="rId1"/>
    <sheet name="ADV Course Options" sheetId="6" r:id="rId2"/>
    <sheet name="Minor Areas of Study" sheetId="11" r:id="rId3"/>
    <sheet name="Course Options - No Prereqs" sheetId="13" r:id="rId4"/>
  </sheets>
  <definedNames>
    <definedName name="interactiveandmediaemphasis" localSheetId="0">'BA Advertising'!#REF!</definedName>
    <definedName name="_xlnm.Print_Area" localSheetId="1">'ADV Course Options'!$A$1:$D$65</definedName>
    <definedName name="_xlnm.Print_Area" localSheetId="0">'BA Advertising'!$A$1:$M$99</definedName>
    <definedName name="publicrelationsemphasis" localSheetId="0">'BA Advertising'!#REF!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22" i="12" l="1"/>
  <c r="D11" i="12"/>
  <c r="D33" i="12"/>
  <c r="D30" i="12"/>
  <c r="D14" i="12"/>
  <c r="D7" i="12"/>
</calcChain>
</file>

<file path=xl/sharedStrings.xml><?xml version="1.0" encoding="utf-8"?>
<sst xmlns="http://schemas.openxmlformats.org/spreadsheetml/2006/main" count="439" uniqueCount="295">
  <si>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</si>
  <si>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</si>
  <si>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</si>
  <si>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</si>
  <si>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</si>
  <si>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</si>
  <si>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</si>
  <si>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</si>
  <si>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</si>
  <si>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</si>
  <si>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</si>
  <si>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</si>
  <si>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</si>
  <si>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</si>
  <si>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SGR courses</t>
  </si>
  <si>
    <t>IGR courses</t>
  </si>
  <si>
    <t>Globalization (G)</t>
  </si>
  <si>
    <t>First Year Seminar (IGR 1)</t>
  </si>
  <si>
    <t>SGR #4</t>
  </si>
  <si>
    <t>ENGL 101</t>
  </si>
  <si>
    <t>SGR #5</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</si>
  <si>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</si>
  <si>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</si>
  <si>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</si>
  <si>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</si>
  <si>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</si>
  <si>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</si>
  <si>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</si>
  <si>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</si>
  <si>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</si>
  <si>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Course Title</t>
  </si>
  <si>
    <t>Credits</t>
  </si>
  <si>
    <t>Student ID#</t>
  </si>
  <si>
    <t>Anticipated Graduation Term</t>
  </si>
  <si>
    <t xml:space="preserve">Today's Date </t>
  </si>
  <si>
    <t>SGR #3</t>
  </si>
  <si>
    <t>MCOM 109</t>
  </si>
  <si>
    <t>MCOM 155</t>
  </si>
  <si>
    <t>Information Gathering</t>
  </si>
  <si>
    <t>SGR #6</t>
  </si>
  <si>
    <t>Basic Newswriting and Reporting</t>
  </si>
  <si>
    <t>MCOM 340</t>
  </si>
  <si>
    <t>Broadcast Announcing and Performance</t>
  </si>
  <si>
    <t>IGR #2</t>
  </si>
  <si>
    <t>Media Law</t>
  </si>
  <si>
    <t>MCOM 416</t>
  </si>
  <si>
    <t>Mass Media in Society</t>
  </si>
  <si>
    <t>MCOM 494</t>
  </si>
  <si>
    <t>Internship</t>
  </si>
  <si>
    <t xml:space="preserve">College of Arts and Science Requirements </t>
  </si>
  <si>
    <t>Major GPA: 2.5. Minimum Course Grade: C</t>
  </si>
  <si>
    <t>Natural Science</t>
  </si>
  <si>
    <t>MCOM 265-265L</t>
  </si>
  <si>
    <t>Advertising Core</t>
  </si>
  <si>
    <t>Complete during the summer between junior and senior year; enroll while doing internship</t>
  </si>
  <si>
    <t>Offered every semester; online during summer; take as a sophomore or first semester junior year</t>
  </si>
  <si>
    <t>Offered online summer or spring semesters; take sophomore or junior year</t>
  </si>
  <si>
    <t>Offered online spring semester; take sophomore or junior year</t>
  </si>
  <si>
    <t>Basic Newswriting &amp; Studio</t>
  </si>
  <si>
    <t xml:space="preserve">MCOM 210-210L </t>
  </si>
  <si>
    <t>Introduction to Digital Media &amp; Lab</t>
  </si>
  <si>
    <t xml:space="preserve">MCOM 220-220L </t>
  </si>
  <si>
    <t xml:space="preserve">International &amp; Ethnic Advertising </t>
  </si>
  <si>
    <t xml:space="preserve">Media Law </t>
  </si>
  <si>
    <t xml:space="preserve">MCOM 430-530 </t>
  </si>
  <si>
    <t xml:space="preserve">Internship </t>
  </si>
  <si>
    <t xml:space="preserve">MCOM 494 </t>
  </si>
  <si>
    <t>Advertising Principles</t>
  </si>
  <si>
    <t xml:space="preserve">ADV 370 </t>
  </si>
  <si>
    <t xml:space="preserve"> Advertising Copy &amp; Layout &amp; Studio </t>
  </si>
  <si>
    <t xml:space="preserve">ADV 371-371L </t>
  </si>
  <si>
    <t xml:space="preserve">IMC Campaigns &amp; Studio </t>
  </si>
  <si>
    <t xml:space="preserve">ADV 442-442L </t>
  </si>
  <si>
    <t>Sales, Promotion and Marketing</t>
  </si>
  <si>
    <t xml:space="preserve">ADV 314 </t>
  </si>
  <si>
    <t>Publication Design and Lab</t>
  </si>
  <si>
    <t xml:space="preserve">MCOM 339 </t>
  </si>
  <si>
    <t>Desktop Publishing Projects and Lab</t>
  </si>
  <si>
    <t xml:space="preserve">Advertising Media Strategies </t>
  </si>
  <si>
    <t>Offered every spring; take junior year. Do not wait until senior year to take this course!</t>
  </si>
  <si>
    <t>ADV 489</t>
  </si>
  <si>
    <t>Portfolio Production &amp; Design</t>
  </si>
  <si>
    <t>Offered every fall; take senior year after completing ADV 371 Copy &amp; Layout</t>
  </si>
  <si>
    <t>Take two of three:</t>
  </si>
  <si>
    <t xml:space="preserve">Media Analytics </t>
  </si>
  <si>
    <t xml:space="preserve">Strategies in Public Relations </t>
  </si>
  <si>
    <t xml:space="preserve">ADV/MCOM 343 </t>
  </si>
  <si>
    <t>Offered every semester; recommended sophomore year, but can take freshman year</t>
  </si>
  <si>
    <t>ADV 411-411L</t>
  </si>
  <si>
    <t xml:space="preserve">ADV 472 </t>
  </si>
  <si>
    <t>Media Research and Planning</t>
  </si>
  <si>
    <t xml:space="preserve">Public Relations Principles </t>
  </si>
  <si>
    <t>Offered fall semester; take senior year</t>
  </si>
  <si>
    <t>Topics in PR</t>
  </si>
  <si>
    <t>Offered fall semester; take sophomore year</t>
  </si>
  <si>
    <t>Offered spring semester; take as a junior or senior</t>
  </si>
  <si>
    <t>Offered spring semester; recommended for senior year, but can also take as a junior</t>
  </si>
  <si>
    <t>Offered fall only; take junior or senior year</t>
  </si>
  <si>
    <t>Offered every other spring (Spring 15 and Spring 17); take junior or senior year</t>
  </si>
  <si>
    <t>Offered every semester; take junior or senior year; this course conflicts with ADV 372 during spring semester, so plan to take it another semester</t>
  </si>
  <si>
    <t>Capstone course offered spring semester; take senior year</t>
  </si>
  <si>
    <t>ADV 372-372L</t>
  </si>
  <si>
    <t xml:space="preserve">ADV/MCOM 243 </t>
  </si>
  <si>
    <t>Advertising Course Options</t>
  </si>
  <si>
    <t xml:space="preserve"> </t>
  </si>
  <si>
    <t>Interactive Media Emphasis - 12 credits</t>
  </si>
  <si>
    <t>Public Relations Emphasis - 12 credits</t>
  </si>
  <si>
    <t xml:space="preserve">    or MCOM 359 </t>
  </si>
  <si>
    <t>Creative Strategies Emphasis - 12 credits *</t>
  </si>
  <si>
    <t>Common Minors for Advertising Majors</t>
  </si>
  <si>
    <t>Graphic Design Certificate</t>
  </si>
  <si>
    <t xml:space="preserve">Strategies - Public Relations </t>
  </si>
  <si>
    <t xml:space="preserve"> OR ADV 476</t>
  </si>
  <si>
    <t>First Year Seminar</t>
  </si>
  <si>
    <t>MCOM 151</t>
  </si>
  <si>
    <t>Introduction to Mass Communication</t>
  </si>
  <si>
    <t>MCOM 160</t>
  </si>
  <si>
    <t>Introduction to Film</t>
  </si>
  <si>
    <t>MCOM 145</t>
  </si>
  <si>
    <t>Media Literacy and Ethics</t>
  </si>
  <si>
    <t>Elective course</t>
  </si>
  <si>
    <t>MCOM 161-161L</t>
  </si>
  <si>
    <t>Fundamentals of Desktop Publishing and Lab</t>
  </si>
  <si>
    <t>Offered every semester; take as a junior after completing ADV 370 Advertising Principles; meets advanced writing requirement</t>
  </si>
  <si>
    <t>Recommended for Humanities/Arts and Diversity  (SGR #4)</t>
  </si>
  <si>
    <t>ADV/MCOM elective course offered online</t>
  </si>
  <si>
    <t>Freshman-Level Course Options</t>
  </si>
  <si>
    <t>Required</t>
  </si>
  <si>
    <t>Electives</t>
  </si>
  <si>
    <t>Marketing</t>
  </si>
  <si>
    <t>Any liberal arts area (humanities and social sciences)</t>
  </si>
  <si>
    <t>Common Certificates for Advertising Majors</t>
  </si>
  <si>
    <t>Basic Photography and Studio</t>
  </si>
  <si>
    <t>ADV/MCOM elective course offered every semester</t>
  </si>
  <si>
    <t>Advertising Media Strategies &amp; Studio</t>
  </si>
  <si>
    <t>University requirement (IGR #1); take fall of freshman year</t>
  </si>
  <si>
    <t xml:space="preserve">  or ADV 492 </t>
  </si>
  <si>
    <t>Fall or Spring</t>
  </si>
  <si>
    <t>ADV 370</t>
  </si>
  <si>
    <t>ADV 476</t>
  </si>
  <si>
    <t>ADV 442-442L</t>
  </si>
  <si>
    <t>IMC Campaigns &amp; Studio</t>
  </si>
  <si>
    <t>Elective</t>
  </si>
  <si>
    <t>SGR #2</t>
  </si>
  <si>
    <t>Mathematics</t>
  </si>
  <si>
    <t>Composition II or Creative Writing</t>
  </si>
  <si>
    <t>SGR #1</t>
  </si>
  <si>
    <t xml:space="preserve">ENGL 101 Composition I </t>
  </si>
  <si>
    <t>Social Sciences/Diversity</t>
  </si>
  <si>
    <r>
      <t xml:space="preserve">Offered every spring; take junior year. </t>
    </r>
    <r>
      <rPr>
        <sz val="10"/>
        <color rgb="FFFF0000"/>
        <rFont val="Calibri"/>
        <family val="2"/>
        <scheme val="minor"/>
      </rPr>
      <t>Prerequisite: ADV 370 Advertising Principles</t>
    </r>
  </si>
  <si>
    <r>
      <rPr>
        <b/>
        <sz val="10"/>
        <color rgb="FFFF0000"/>
        <rFont val="Calibri"/>
        <family val="2"/>
        <scheme val="minor"/>
      </rPr>
      <t>Prerequisites</t>
    </r>
    <r>
      <rPr>
        <b/>
        <sz val="10"/>
        <rFont val="Calibri"/>
        <family val="2"/>
        <scheme val="minor"/>
      </rPr>
      <t>/Comments</t>
    </r>
  </si>
  <si>
    <r>
      <t xml:space="preserve">Offered fall semester; take junior or senior year. </t>
    </r>
    <r>
      <rPr>
        <sz val="10"/>
        <color rgb="FFFF0000"/>
        <rFont val="Calibri"/>
        <family val="2"/>
        <scheme val="minor"/>
      </rPr>
      <t>Prerequisite: ADV/MCOM 243</t>
    </r>
  </si>
  <si>
    <t xml:space="preserve">Emphasis </t>
  </si>
  <si>
    <t>(Creative, Media, Public Relations)</t>
  </si>
  <si>
    <t>Advanced Writing  (AW)</t>
  </si>
  <si>
    <t>College of Arts and Sciences Requirements</t>
  </si>
  <si>
    <t xml:space="preserve">Humanities/Arts Diversity </t>
  </si>
  <si>
    <t xml:space="preserve">The following courses are not required, but are options to meet university requirements or to take as ADV/MCOM electives. It is not recommended that you take all of these courses, but rather one or two as an introduction to your major and department. </t>
  </si>
  <si>
    <t>MCOM 210-210L</t>
  </si>
  <si>
    <t>MCOM 220-220L</t>
  </si>
  <si>
    <t>ADV 371-371L</t>
  </si>
  <si>
    <t>Cultural Awareness and Social and Environmental Responsibility</t>
  </si>
  <si>
    <t>Modern Language 101 Course</t>
  </si>
  <si>
    <t>Modern Language 102 Course</t>
  </si>
  <si>
    <t>Modern Language 201 Course</t>
  </si>
  <si>
    <t>ADV 243</t>
  </si>
  <si>
    <t>ADV 314</t>
  </si>
  <si>
    <t>ADV 343</t>
  </si>
  <si>
    <t xml:space="preserve">ADV 372-372L </t>
  </si>
  <si>
    <t>MCOM/ADV Electives credits for emphasis</t>
  </si>
  <si>
    <t>300-400 Level Elective Coursework</t>
  </si>
  <si>
    <t>Leadership and Management of Nonprofit Organizations Minor</t>
  </si>
  <si>
    <t>Leadership Minor</t>
  </si>
  <si>
    <t>Marketing Minor</t>
  </si>
  <si>
    <t xml:space="preserve">Integrated Marketing Communication and Campaigns Studio </t>
  </si>
  <si>
    <t>Humanities/Arts Diversity</t>
  </si>
  <si>
    <t>Modern Language 202 Course</t>
  </si>
  <si>
    <t xml:space="preserve">To begin coursework above the 101 level, complete modern language placement evaluation </t>
  </si>
  <si>
    <t>Review Catalog Listing of Minors and Certificate Programs</t>
  </si>
  <si>
    <t>Studio Arts Minor</t>
  </si>
  <si>
    <t>Fall only</t>
  </si>
  <si>
    <t>2 different disciplines</t>
  </si>
  <si>
    <t>Minor(s)</t>
  </si>
  <si>
    <t>Creative Emphasis options</t>
  </si>
  <si>
    <t>MCOM 416 OR ADV 476</t>
  </si>
  <si>
    <t xml:space="preserve">Mass Media &amp; Society OR International &amp; Ethnic Adv. </t>
  </si>
  <si>
    <t>PR Emphasis options</t>
  </si>
  <si>
    <t>Copy &amp; Layout (AW)</t>
  </si>
  <si>
    <t>Mass Media &amp; Society (Fall) OR International &amp; Ethnic Adv. (Spring) (G)</t>
  </si>
  <si>
    <t>if MCOM 416 not taken (G)</t>
  </si>
  <si>
    <t>First or Second Year</t>
  </si>
  <si>
    <t>College of Arts and Sciences</t>
  </si>
  <si>
    <t>Minors</t>
  </si>
  <si>
    <t>It is recommended that students choose a Minor</t>
  </si>
  <si>
    <t>Select different discipline than SGR 3, 4 and 6</t>
  </si>
  <si>
    <t>ADV 370; Creative &amp; Media Emphases requirement</t>
  </si>
  <si>
    <r>
      <rPr>
        <sz val="8"/>
        <color rgb="FFFF0000"/>
        <rFont val="Calibri"/>
        <family val="2"/>
      </rPr>
      <t>ADV 243</t>
    </r>
    <r>
      <rPr>
        <sz val="8"/>
        <rFont val="Calibri"/>
        <family val="2"/>
      </rPr>
      <t>; PR Emphasis requirement</t>
    </r>
  </si>
  <si>
    <t>Total Credits</t>
  </si>
  <si>
    <t>Fall only; PR Emphasis requirement; Highly Recommended</t>
  </si>
  <si>
    <t>472: PR Emphasis requirement; Media Emphasis option. 489: Creative Emphasis requirement</t>
  </si>
  <si>
    <t>Select from different discipline than SGR 3, 4 and 6</t>
  </si>
  <si>
    <t>ECON 201 or 202</t>
  </si>
  <si>
    <t>Microeconomics or Macroeconomics</t>
  </si>
  <si>
    <t>Math 102 or higher</t>
  </si>
  <si>
    <t>http://catalog.sdstate.edu</t>
  </si>
  <si>
    <t>Film Studies Minor</t>
  </si>
  <si>
    <t>BADM 370</t>
  </si>
  <si>
    <t>Cultural Awareness and Social &amp; Environmental Responsibility</t>
  </si>
  <si>
    <t>Copy &amp; Layout &amp; Studio</t>
  </si>
  <si>
    <t>Introduction to Digital Media</t>
  </si>
  <si>
    <t>3-4</t>
  </si>
  <si>
    <t>Major GPA</t>
  </si>
  <si>
    <r>
      <t>Upper Division Credits (33 Credits</t>
    </r>
    <r>
      <rPr>
        <u/>
        <sz val="9"/>
        <rFont val="Calibri"/>
        <family val="2"/>
        <scheme val="minor"/>
      </rPr>
      <t xml:space="preserve"> from Major and Non Major Coursework</t>
    </r>
    <r>
      <rPr>
        <b/>
        <u/>
        <sz val="9"/>
        <rFont val="Calibri"/>
        <family val="2"/>
        <scheme val="minor"/>
      </rPr>
      <t>)</t>
    </r>
  </si>
  <si>
    <t>CR</t>
  </si>
  <si>
    <t>SEM</t>
  </si>
  <si>
    <t>GR</t>
  </si>
  <si>
    <t>Sample 4 Year Plan</t>
  </si>
  <si>
    <t>(Must have a different prefix than the courses used to meet SGR 3, 4 and 6)</t>
  </si>
  <si>
    <t xml:space="preserve">Cultural Awareness and Social and Environmental Responsibility         </t>
  </si>
  <si>
    <t>Bachelor of Arts in Advertising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</si>
  <si>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</si>
  <si>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</si>
  <si>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</si>
  <si>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</si>
  <si>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</si>
  <si>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</si>
  <si>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</si>
  <si>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</si>
  <si>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</si>
  <si>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</si>
  <si>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</si>
  <si>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</si>
  <si>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</si>
  <si>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</si>
  <si>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</si>
  <si>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</si>
  <si>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</si>
  <si>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 xml:space="preserve">ADV or MCOM Elective </t>
  </si>
  <si>
    <t>Advertising Major Requirements</t>
  </si>
  <si>
    <r>
      <t>Modern Languages</t>
    </r>
    <r>
      <rPr>
        <sz val="9"/>
        <rFont val="Calibri"/>
        <family val="2"/>
        <scheme val="minor"/>
      </rPr>
      <t xml:space="preserve"> (6 or more credits of a modern foreign language through 202-level)</t>
    </r>
  </si>
  <si>
    <r>
      <rPr>
        <sz val="9"/>
        <rFont val="Calibri"/>
        <family val="2"/>
        <scheme val="minor"/>
      </rPr>
      <t>Major GPA: 2.5.</t>
    </r>
    <r>
      <rPr>
        <sz val="8.5"/>
        <rFont val="Calibri"/>
        <family val="2"/>
        <scheme val="minor"/>
      </rPr>
      <t xml:space="preserve"> Minimum Course Grade: C</t>
    </r>
  </si>
  <si>
    <t>One Capstone course in the major</t>
  </si>
  <si>
    <t>Minor OR a second major OR a teaching specialization</t>
  </si>
  <si>
    <t>SGR#6</t>
  </si>
  <si>
    <t>Natural Sciences w/Lab</t>
  </si>
  <si>
    <t>MCOM 416 or ADV 476</t>
  </si>
  <si>
    <t>Mass Media in Society or International and Ethnic Advertising</t>
  </si>
  <si>
    <r>
      <t xml:space="preserve">Public Relations Principles </t>
    </r>
    <r>
      <rPr>
        <i/>
        <sz val="9"/>
        <rFont val="Calibri"/>
        <family val="2"/>
      </rPr>
      <t>or Elective</t>
    </r>
  </si>
  <si>
    <r>
      <t xml:space="preserve">Advertising Media Strategies                                       or </t>
    </r>
    <r>
      <rPr>
        <i/>
        <sz val="9"/>
        <rFont val="Calibri"/>
        <family val="2"/>
      </rPr>
      <t>Elective</t>
    </r>
  </si>
  <si>
    <t>ADV 339 or ADV 359</t>
  </si>
  <si>
    <r>
      <t xml:space="preserve">Publication Design or Advanced Digital Prod. or </t>
    </r>
    <r>
      <rPr>
        <i/>
        <sz val="9"/>
        <rFont val="Calibri"/>
        <family val="2"/>
      </rPr>
      <t>Elective</t>
    </r>
  </si>
  <si>
    <r>
      <t>Strategies in Public Relations</t>
    </r>
    <r>
      <rPr>
        <i/>
        <sz val="9"/>
        <color rgb="FF0070C0"/>
        <rFont val="Calibri"/>
        <family val="2"/>
      </rPr>
      <t xml:space="preserve"> </t>
    </r>
    <r>
      <rPr>
        <i/>
        <sz val="9"/>
        <rFont val="Calibri"/>
        <family val="2"/>
      </rPr>
      <t>or Elective</t>
    </r>
  </si>
  <si>
    <r>
      <t xml:space="preserve">Broadcast Announc. /Performance &amp; Lab or Topics </t>
    </r>
    <r>
      <rPr>
        <i/>
        <sz val="9"/>
        <rFont val="Calibri"/>
        <family val="2"/>
      </rPr>
      <t>or Elective</t>
    </r>
  </si>
  <si>
    <r>
      <t>MCOM/A</t>
    </r>
    <r>
      <rPr>
        <b/>
        <sz val="9"/>
        <color theme="1"/>
        <rFont val="Calibri"/>
        <family val="2"/>
        <scheme val="minor"/>
      </rPr>
      <t>DV Emphasis and Departmental Elective Credits</t>
    </r>
  </si>
  <si>
    <t>Public Relations Principles</t>
  </si>
  <si>
    <r>
      <rPr>
        <sz val="9"/>
        <rFont val="Calibri"/>
        <family val="2"/>
      </rPr>
      <t xml:space="preserve">Media Analytics or Elective </t>
    </r>
    <r>
      <rPr>
        <i/>
        <sz val="9"/>
        <rFont val="Calibri"/>
        <family val="2"/>
      </rPr>
      <t xml:space="preserve">  </t>
    </r>
    <r>
      <rPr>
        <i/>
        <sz val="8.5"/>
        <rFont val="Calibri"/>
        <family val="2"/>
      </rPr>
      <t xml:space="preserve">    </t>
    </r>
    <r>
      <rPr>
        <i/>
        <sz val="8.5"/>
        <color rgb="FF0070C0"/>
        <rFont val="Calibri"/>
        <family val="2"/>
      </rPr>
      <t xml:space="preserve">                   </t>
    </r>
  </si>
  <si>
    <t>Department Elective</t>
  </si>
  <si>
    <r>
      <t>Core Requirements for Advertising Major</t>
    </r>
    <r>
      <rPr>
        <sz val="9"/>
        <rFont val="Calibri"/>
        <family val="2"/>
        <scheme val="minor"/>
      </rPr>
      <t xml:space="preserve"> - Maximum of 44 credits within the ADV/MCOM prefix</t>
    </r>
  </si>
  <si>
    <t xml:space="preserve">First Year Fall Courses </t>
  </si>
  <si>
    <r>
      <rPr>
        <b/>
        <sz val="9"/>
        <color rgb="FFFF0000"/>
        <rFont val="Calibri"/>
        <family val="2"/>
      </rPr>
      <t>Prerequisites</t>
    </r>
    <r>
      <rPr>
        <b/>
        <sz val="9"/>
        <rFont val="Calibri"/>
        <family val="2"/>
      </rPr>
      <t>/Comments</t>
    </r>
  </si>
  <si>
    <t xml:space="preserve">First Year Spring Courses </t>
  </si>
  <si>
    <t>Second Year Fall Courses</t>
  </si>
  <si>
    <t>Second Year Spring Courses</t>
  </si>
  <si>
    <t>Third Year Spring Courses</t>
  </si>
  <si>
    <t>Third Year Fall Courses</t>
  </si>
  <si>
    <t>Fourth Year Fall Courses</t>
  </si>
  <si>
    <t>Fourth Year Spring Courses</t>
  </si>
  <si>
    <t>Fourth Year Summer Courses</t>
  </si>
  <si>
    <t>SPCM 101 or SPCM 215</t>
  </si>
  <si>
    <t>Principles of Micro or Macro (SGR 3)</t>
  </si>
  <si>
    <t>Modern Language Course (SGR 4)</t>
  </si>
  <si>
    <t>taken as needed to complete 202 level</t>
  </si>
  <si>
    <t>15-16</t>
  </si>
  <si>
    <t>14-15</t>
  </si>
  <si>
    <t>Modern Language Course</t>
  </si>
  <si>
    <t>Minor/Second Major Course</t>
  </si>
  <si>
    <t>Minor/Second Major Course - taken as needed to complete college requirement</t>
  </si>
  <si>
    <t>Electives taken as needed to complete degree requirements</t>
  </si>
  <si>
    <r>
      <rPr>
        <sz val="8.5"/>
        <rFont val="Calibri"/>
        <family val="2"/>
      </rPr>
      <t>MCOM 340-340L</t>
    </r>
    <r>
      <rPr>
        <sz val="9"/>
        <rFont val="Calibri"/>
        <family val="2"/>
      </rPr>
      <t xml:space="preserve"> or ADV/MCOM 492 </t>
    </r>
  </si>
  <si>
    <t>Modern Language Course will satisfy</t>
  </si>
  <si>
    <r>
      <t>Recommended MCOM 151</t>
    </r>
    <r>
      <rPr>
        <sz val="8"/>
        <rFont val="Calibri"/>
        <family val="2"/>
      </rPr>
      <t xml:space="preserve"> and/or MCOM 160</t>
    </r>
  </si>
  <si>
    <t>SPCM 101 Speech or 215 Public Speaking</t>
  </si>
  <si>
    <r>
      <t xml:space="preserve">Sales, Promotion and Marketing      </t>
    </r>
    <r>
      <rPr>
        <i/>
        <sz val="9"/>
        <rFont val="Calibri"/>
        <family val="2"/>
      </rPr>
      <t xml:space="preserve">                          OR Elective</t>
    </r>
  </si>
  <si>
    <t>Creative and Media Emphases requirement</t>
  </si>
  <si>
    <t xml:space="preserve">ADV 472 OR      ADV 489 </t>
  </si>
  <si>
    <r>
      <t xml:space="preserve">Media Research &amp; Planning OR Portfolio  </t>
    </r>
    <r>
      <rPr>
        <i/>
        <sz val="9"/>
        <rFont val="Calibri"/>
        <family val="2"/>
      </rPr>
      <t>OR Elective</t>
    </r>
  </si>
  <si>
    <t>Offered every fall and every other spring; Recommended for Spring 16 or Fall 16</t>
  </si>
  <si>
    <t>Offered every fall; take senior year after completing ADV 372</t>
  </si>
  <si>
    <t>Offered every fall and every other spring</t>
  </si>
  <si>
    <t>* Completion of Graphic Design Certificate highly recommended with Creative Strategies Emphasis</t>
  </si>
  <si>
    <t>6-8</t>
  </si>
  <si>
    <t>Recommended MCOM 151 or MCOM 160</t>
  </si>
  <si>
    <t>Minor or second major</t>
  </si>
  <si>
    <t>non Econ</t>
  </si>
  <si>
    <t>MCOM 430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</si>
</sst>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70"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sz val="8"/>
      <name val="Calibri"/>
      <family val="2"/>
    </font>
    <font>
      <i/>
      <u/>
      <sz val="9"/>
      <name val="Calibri"/>
      <family val="2"/>
    </font>
    <font>
      <u/>
      <sz val="8"/>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0"/>
      <color theme="1"/>
      <name val="Calibri"/>
      <family val="2"/>
      <scheme val="minor"/>
    </font>
    <font>
      <u/>
      <sz val="11"/>
      <color theme="11"/>
      <name val="Calibri"/>
      <family val="2"/>
      <scheme val="minor"/>
    </font>
    <font>
      <b/>
      <sz val="14"/>
      <color rgb="FF000000"/>
      <name val="Calibri"/>
      <family val="2"/>
      <scheme val="minor"/>
    </font>
    <font>
      <b/>
      <sz val="10"/>
      <color theme="1"/>
      <name val="Calibri"/>
      <family val="2"/>
      <scheme val="minor"/>
    </font>
    <font>
      <sz val="10"/>
      <color rgb="FF000000"/>
      <name val="Calibri"/>
      <family val="2"/>
      <scheme val="minor"/>
    </font>
    <font>
      <b/>
      <i/>
      <sz val="10"/>
      <color theme="1"/>
      <name val="Calibri"/>
      <family val="2"/>
      <scheme val="minor"/>
    </font>
    <font>
      <b/>
      <sz val="10"/>
      <color rgb="FFFF0000"/>
      <name val="Calibri"/>
      <family val="2"/>
      <scheme val="minor"/>
    </font>
    <font>
      <sz val="10"/>
      <color rgb="FFFF0000"/>
      <name val="Calibri"/>
      <family val="2"/>
      <scheme val="minor"/>
    </font>
    <font>
      <sz val="14"/>
      <color theme="1"/>
      <name val="Calibri"/>
      <family val="2"/>
      <scheme val="minor"/>
    </font>
    <font>
      <sz val="11"/>
      <name val="Calibri"/>
      <family val="2"/>
      <scheme val="minor"/>
    </font>
    <font>
      <sz val="8"/>
      <color rgb="FFFF0000"/>
      <name val="Calibri"/>
      <family val="2"/>
    </font>
    <font>
      <i/>
      <sz val="8"/>
      <name val="Calibri"/>
      <family val="2"/>
    </font>
    <font>
      <sz val="8"/>
      <color theme="1"/>
      <name val="Calibri"/>
      <family val="2"/>
    </font>
    <font>
      <i/>
      <sz val="9"/>
      <name val="Calibri"/>
      <family val="2"/>
    </font>
    <font>
      <i/>
      <sz val="9"/>
      <color rgb="FF0070C0"/>
      <name val="Calibri"/>
      <family val="2"/>
    </font>
    <font>
      <sz val="8.5"/>
      <name val="Calibri"/>
      <family val="2"/>
    </font>
    <font>
      <i/>
      <sz val="8.5"/>
      <color rgb="FF0070C0"/>
      <name val="Calibri"/>
      <family val="2"/>
    </font>
    <font>
      <sz val="7.5"/>
      <name val="Calibri"/>
      <family val="2"/>
    </font>
    <font>
      <sz val="9"/>
      <color theme="1"/>
      <name val="Calibri"/>
      <family val="2"/>
      <scheme val="minor"/>
    </font>
    <font>
      <b/>
      <sz val="14"/>
      <name val="Calibri"/>
      <family val="2"/>
    </font>
    <font>
      <sz val="7"/>
      <name val="Calibri"/>
      <family val="2"/>
    </font>
    <font>
      <sz val="8"/>
      <name val="Calibri"/>
      <family val="2"/>
      <scheme val="minor"/>
    </font>
    <font>
      <i/>
      <sz val="7.5"/>
      <name val="Calibri"/>
      <family val="2"/>
    </font>
    <font>
      <b/>
      <sz val="9"/>
      <color theme="1"/>
      <name val="Calibri"/>
      <family val="2"/>
      <scheme val="minor"/>
    </font>
    <font>
      <b/>
      <u/>
      <sz val="9"/>
      <color theme="1"/>
      <name val="Calibri"/>
      <family val="2"/>
      <scheme val="minor"/>
    </font>
    <font>
      <b/>
      <u/>
      <sz val="9"/>
      <name val="Calibri"/>
      <family val="2"/>
      <scheme val="minor"/>
    </font>
    <font>
      <b/>
      <sz val="9"/>
      <name val="Calibri"/>
      <family val="2"/>
      <scheme val="minor"/>
    </font>
    <font>
      <sz val="9"/>
      <color theme="0" tint="-0.34998626667073579"/>
      <name val="Calibri"/>
      <family val="2"/>
      <scheme val="minor"/>
    </font>
    <font>
      <u/>
      <sz val="9"/>
      <name val="Calibri"/>
      <family val="2"/>
      <scheme val="minor"/>
    </font>
    <font>
      <sz val="9"/>
      <color theme="0" tint="-0.499984740745262"/>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b/>
      <u/>
      <sz val="10"/>
      <name val="Calibri"/>
      <family val="2"/>
    </font>
    <font>
      <u/>
      <sz val="9"/>
      <name val="Calibri"/>
      <family val="2"/>
    </font>
    <font>
      <sz val="8.5"/>
      <name val="Calibri"/>
      <family val="2"/>
      <scheme val="minor"/>
    </font>
    <font>
      <b/>
      <u/>
      <sz val="9"/>
      <name val="Calibri"/>
      <family val="2"/>
    </font>
    <font>
      <sz val="10"/>
      <color rgb="FF008000"/>
      <name val="Calibri"/>
      <family val="2"/>
      <scheme val="minor"/>
    </font>
    <font>
      <sz val="9"/>
      <color theme="1"/>
      <name val="Calibri"/>
      <family val="2"/>
    </font>
    <font>
      <i/>
      <sz val="8.5"/>
      <name val="Calibri"/>
      <family val="2"/>
    </font>
    <font>
      <b/>
      <sz val="9"/>
      <color rgb="FFFF0000"/>
      <name val="Calibri"/>
      <family val="2"/>
    </font>
    <font>
      <sz val="9"/>
      <color rgb="FFFF0000"/>
      <name val="Calibri"/>
      <family val="2"/>
    </font>
    <font>
      <b/>
      <i/>
      <sz val="10"/>
      <color rgb="FF008000"/>
      <name val="Calibri"/>
      <family val="2"/>
      <scheme val="minor"/>
    </font>
    <font>
      <sz val="10"/>
      <color rgb="FF008000"/>
      <name val="Calibri"/>
      <family val="2"/>
      <scheme val="minor"/>
    </font>
    <font>
      <b/>
      <sz val="10"/>
      <color rgb="FF008000"/>
      <name val="Calibri"/>
      <family val="2"/>
      <scheme val="minor"/>
    </font>
    <font>
      <b/>
      <sz val="10"/>
      <color rgb="FF000090"/>
      <name val="Calibri"/>
      <family val="2"/>
      <scheme val="minor"/>
    </font>
    <font>
      <sz val="9"/>
      <color rgb="FFFF0000"/>
      <name val="Calibri"/>
      <family val="2"/>
      <scheme val="minor"/>
    </font>
  </fonts>
  <fills count="20">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4" tint="0.79998168889431442"/>
        <bgColor indexed="64"/>
      </patternFill>
    </fill>
  </fills>
  <borders count="33">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bottom/>
      <diagonal/>
    </border>
    <border>
      <left style="hair">
        <color auto="1"/>
      </left>
      <right/>
      <top/>
      <bottom style="hair">
        <color auto="1"/>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hair">
        <color auto="1"/>
      </top>
      <bottom/>
      <diagonal/>
    </border>
    <border>
      <left style="thin">
        <color auto="1"/>
      </left>
      <right/>
      <top style="thin">
        <color indexed="64"/>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hair">
        <color auto="1"/>
      </left>
      <right/>
      <top style="hair">
        <color auto="1"/>
      </top>
      <bottom/>
      <diagonal/>
    </border>
  </borders>
  <cellStyleXfs count="50">
    <xf numFmtId="0" fontId="0" fillId="0" borderId="0"/>
    <xf numFmtId="0" fontId="1" fillId="0" borderId="0"/>
    <xf numFmtId="0" fontId="2" fillId="0" borderId="0"/>
    <xf numFmtId="0" fontId="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0"/>
    <xf numFmtId="0" fontId="1" fillId="0" borderId="0"/>
    <xf numFmtId="0" fontId="1" fillId="0" borderId="0"/>
    <xf numFmtId="0" fontId="23" fillId="0" borderId="0" applyNumberFormat="0" applyFill="0" applyBorder="0" applyAlignment="0" applyProtection="0"/>
  </cellStyleXfs>
  <cellXfs count="362">
    <xf numFmtId="0" fontId="0" fillId="0" borderId="0" xfId="0"/>
    <xf numFmtId="0" fontId="6" fillId="0" borderId="0" xfId="2" applyFont="1" applyFill="1" applyBorder="1" applyAlignment="1">
      <alignment horizontal="center"/>
    </xf>
    <xf numFmtId="0" fontId="6" fillId="0" borderId="0" xfId="2" applyFont="1" applyFill="1" applyBorder="1"/>
    <xf numFmtId="0" fontId="9" fillId="0" borderId="0" xfId="2" applyFont="1" applyFill="1" applyBorder="1"/>
    <xf numFmtId="0" fontId="6" fillId="0" borderId="3" xfId="2" applyFont="1" applyFill="1" applyBorder="1"/>
    <xf numFmtId="0" fontId="6" fillId="0" borderId="9" xfId="2" applyFont="1" applyFill="1" applyBorder="1" applyAlignment="1">
      <alignment horizontal="center"/>
    </xf>
    <xf numFmtId="0" fontId="6" fillId="0" borderId="13" xfId="2" applyFont="1" applyFill="1" applyBorder="1" applyAlignment="1">
      <alignment horizontal="center"/>
    </xf>
    <xf numFmtId="0" fontId="6" fillId="0" borderId="0" xfId="2" quotePrefix="1" applyFont="1" applyFill="1" applyBorder="1" applyAlignment="1">
      <alignment horizontal="right"/>
    </xf>
    <xf numFmtId="0" fontId="12" fillId="0" borderId="0"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5" borderId="0" xfId="2" applyFont="1" applyFill="1" applyBorder="1"/>
    <xf numFmtId="0" fontId="6" fillId="6" borderId="0" xfId="2" applyFont="1" applyFill="1" applyBorder="1" applyAlignment="1"/>
    <xf numFmtId="0" fontId="4" fillId="0" borderId="0" xfId="2" applyFont="1" applyFill="1" applyBorder="1" applyAlignment="1"/>
    <xf numFmtId="0" fontId="6" fillId="0" borderId="0" xfId="0" applyFont="1" applyFill="1" applyBorder="1"/>
    <xf numFmtId="0" fontId="6" fillId="3" borderId="3" xfId="1" applyFont="1" applyFill="1" applyBorder="1"/>
    <xf numFmtId="0" fontId="17" fillId="0" borderId="0" xfId="2" applyFont="1" applyAlignment="1">
      <alignment horizontal="center"/>
    </xf>
    <xf numFmtId="0" fontId="18" fillId="0" borderId="1" xfId="2" applyFont="1" applyBorder="1"/>
    <xf numFmtId="0" fontId="18" fillId="0" borderId="1" xfId="2" applyFont="1" applyBorder="1" applyAlignment="1">
      <alignment horizontal="center"/>
    </xf>
    <xf numFmtId="0" fontId="7" fillId="0" borderId="0" xfId="2" applyFont="1" applyAlignment="1">
      <alignment horizontal="right" wrapText="1"/>
    </xf>
    <xf numFmtId="0" fontId="20" fillId="0" borderId="0" xfId="2" applyFont="1" applyFill="1"/>
    <xf numFmtId="2" fontId="16" fillId="0" borderId="2" xfId="2" applyNumberFormat="1" applyFont="1" applyBorder="1" applyAlignment="1">
      <alignment horizontal="center"/>
    </xf>
    <xf numFmtId="0" fontId="18" fillId="0" borderId="0" xfId="2" applyFont="1" applyBorder="1" applyAlignment="1">
      <alignment horizontal="right"/>
    </xf>
    <xf numFmtId="0" fontId="14" fillId="0" borderId="0" xfId="0" applyFont="1" applyFill="1" applyBorder="1" applyAlignment="1">
      <alignment vertical="top" wrapText="1"/>
    </xf>
    <xf numFmtId="0" fontId="22" fillId="0" borderId="0" xfId="0" applyFont="1" applyFill="1" applyBorder="1" applyAlignment="1">
      <alignment vertical="top" wrapText="1"/>
    </xf>
    <xf numFmtId="1" fontId="22" fillId="0" borderId="14" xfId="0" applyNumberFormat="1" applyFont="1" applyFill="1" applyBorder="1" applyAlignment="1">
      <alignment vertical="top" wrapText="1"/>
    </xf>
    <xf numFmtId="1" fontId="22" fillId="10" borderId="0" xfId="0" applyNumberFormat="1" applyFont="1" applyFill="1" applyBorder="1" applyAlignment="1">
      <alignment vertical="top" wrapText="1"/>
    </xf>
    <xf numFmtId="1" fontId="29" fillId="10" borderId="0" xfId="0" applyNumberFormat="1" applyFont="1" applyFill="1" applyBorder="1" applyAlignment="1">
      <alignment vertical="top" wrapText="1"/>
    </xf>
    <xf numFmtId="1" fontId="22" fillId="0" borderId="0" xfId="0" applyNumberFormat="1" applyFont="1" applyFill="1" applyBorder="1" applyAlignment="1">
      <alignment vertical="top" wrapText="1"/>
    </xf>
    <xf numFmtId="1" fontId="22" fillId="0" borderId="0" xfId="0" quotePrefix="1" applyNumberFormat="1" applyFont="1" applyFill="1" applyBorder="1" applyAlignment="1">
      <alignment vertical="top" wrapText="1"/>
    </xf>
    <xf numFmtId="1" fontId="18" fillId="0" borderId="0" xfId="0" applyNumberFormat="1" applyFont="1" applyFill="1" applyBorder="1" applyAlignment="1">
      <alignment vertical="top" wrapText="1"/>
    </xf>
    <xf numFmtId="1" fontId="29" fillId="10" borderId="0" xfId="0" quotePrefix="1" applyNumberFormat="1" applyFont="1" applyFill="1" applyBorder="1" applyAlignment="1">
      <alignment vertical="top" wrapText="1"/>
    </xf>
    <xf numFmtId="1" fontId="29" fillId="0" borderId="0" xfId="0" applyNumberFormat="1" applyFont="1" applyFill="1" applyBorder="1" applyAlignment="1">
      <alignment vertical="top" wrapText="1"/>
    </xf>
    <xf numFmtId="1" fontId="14" fillId="0" borderId="0" xfId="0" applyNumberFormat="1" applyFont="1" applyFill="1" applyBorder="1" applyAlignment="1">
      <alignment vertical="top" wrapText="1"/>
    </xf>
    <xf numFmtId="0" fontId="27" fillId="0" borderId="0" xfId="0" applyFont="1" applyFill="1" applyBorder="1" applyAlignment="1">
      <alignment vertical="top" wrapText="1"/>
    </xf>
    <xf numFmtId="0" fontId="30" fillId="0" borderId="0" xfId="0" applyFont="1" applyFill="1" applyBorder="1" applyAlignment="1">
      <alignment vertical="top" wrapText="1"/>
    </xf>
    <xf numFmtId="0" fontId="6" fillId="9" borderId="3" xfId="3" applyFont="1" applyFill="1" applyBorder="1"/>
    <xf numFmtId="0" fontId="6" fillId="0" borderId="9" xfId="2" applyNumberFormat="1" applyFont="1" applyFill="1" applyBorder="1" applyAlignment="1">
      <alignment horizontal="center"/>
    </xf>
    <xf numFmtId="0" fontId="6" fillId="0" borderId="0" xfId="2" applyNumberFormat="1" applyFont="1" applyFill="1" applyBorder="1" applyAlignment="1">
      <alignment horizontal="center"/>
    </xf>
    <xf numFmtId="49" fontId="6" fillId="0" borderId="11" xfId="2" applyNumberFormat="1" applyFont="1" applyFill="1" applyBorder="1"/>
    <xf numFmtId="49" fontId="6" fillId="0" borderId="12" xfId="2" applyNumberFormat="1" applyFont="1" applyFill="1" applyBorder="1" applyAlignment="1">
      <alignment horizontal="left"/>
    </xf>
    <xf numFmtId="49" fontId="6" fillId="0" borderId="0" xfId="2" applyNumberFormat="1" applyFont="1" applyFill="1" applyBorder="1" applyAlignment="1">
      <alignment horizontal="left"/>
    </xf>
    <xf numFmtId="49" fontId="6" fillId="0" borderId="5" xfId="2" applyNumberFormat="1" applyFont="1" applyFill="1" applyBorder="1" applyAlignment="1">
      <alignment horizontal="left"/>
    </xf>
    <xf numFmtId="49" fontId="6" fillId="0" borderId="0" xfId="2" applyNumberFormat="1" applyFont="1" applyFill="1" applyBorder="1"/>
    <xf numFmtId="49" fontId="6" fillId="9" borderId="3" xfId="2" applyNumberFormat="1" applyFont="1" applyFill="1" applyBorder="1"/>
    <xf numFmtId="49" fontId="6" fillId="9" borderId="3" xfId="3" applyNumberFormat="1" applyFont="1" applyFill="1" applyBorder="1"/>
    <xf numFmtId="49" fontId="6" fillId="9" borderId="3" xfId="0" applyNumberFormat="1" applyFont="1" applyFill="1" applyBorder="1"/>
    <xf numFmtId="49" fontId="6" fillId="0" borderId="5" xfId="2" applyNumberFormat="1" applyFont="1" applyFill="1" applyBorder="1"/>
    <xf numFmtId="49" fontId="13" fillId="0" borderId="11" xfId="2" applyNumberFormat="1" applyFont="1" applyFill="1" applyBorder="1"/>
    <xf numFmtId="49" fontId="11" fillId="0" borderId="0" xfId="2" applyNumberFormat="1" applyFont="1" applyFill="1" applyBorder="1"/>
    <xf numFmtId="0" fontId="6" fillId="0" borderId="5" xfId="2" applyNumberFormat="1" applyFont="1" applyFill="1" applyBorder="1" applyAlignment="1">
      <alignment horizontal="center"/>
    </xf>
    <xf numFmtId="0" fontId="6" fillId="0" borderId="11" xfId="2" applyNumberFormat="1" applyFont="1" applyFill="1" applyBorder="1" applyAlignment="1">
      <alignment horizontal="center"/>
    </xf>
    <xf numFmtId="0" fontId="9" fillId="0" borderId="0" xfId="2" applyNumberFormat="1" applyFont="1" applyFill="1" applyBorder="1" applyAlignment="1">
      <alignment horizontal="center"/>
    </xf>
    <xf numFmtId="0" fontId="18" fillId="0" borderId="0" xfId="2" applyFont="1" applyBorder="1"/>
    <xf numFmtId="49" fontId="6" fillId="9" borderId="16" xfId="2" applyNumberFormat="1" applyFont="1" applyFill="1" applyBorder="1"/>
    <xf numFmtId="164" fontId="21" fillId="0" borderId="0" xfId="2" applyNumberFormat="1" applyFont="1" applyFill="1" applyBorder="1" applyAlignment="1">
      <alignment horizontal="center"/>
    </xf>
    <xf numFmtId="0" fontId="6" fillId="11" borderId="0" xfId="2" applyFont="1" applyFill="1" applyBorder="1"/>
    <xf numFmtId="0" fontId="6" fillId="11" borderId="0" xfId="2" applyFont="1" applyFill="1" applyBorder="1" applyAlignment="1"/>
    <xf numFmtId="0" fontId="6" fillId="0" borderId="3" xfId="24" applyFont="1" applyFill="1" applyBorder="1" applyAlignment="1">
      <alignment horizontal="center"/>
    </xf>
    <xf numFmtId="0" fontId="6" fillId="0" borderId="3" xfId="24" applyFont="1" applyFill="1" applyBorder="1" applyAlignment="1">
      <alignment horizontal="center"/>
    </xf>
    <xf numFmtId="0" fontId="6" fillId="9" borderId="0" xfId="2" applyNumberFormat="1" applyFont="1" applyFill="1" applyBorder="1" applyAlignment="1">
      <alignment horizontal="center"/>
    </xf>
    <xf numFmtId="0" fontId="6" fillId="12" borderId="3" xfId="24" applyFont="1" applyFill="1" applyBorder="1" applyAlignment="1">
      <alignment horizontal="center"/>
    </xf>
    <xf numFmtId="0" fontId="6" fillId="12" borderId="6" xfId="2" applyNumberFormat="1" applyFont="1" applyFill="1" applyBorder="1" applyAlignment="1">
      <alignment horizontal="center"/>
    </xf>
    <xf numFmtId="0" fontId="11" fillId="12" borderId="3" xfId="2" applyFont="1" applyFill="1" applyBorder="1" applyAlignment="1">
      <alignment horizontal="left"/>
    </xf>
    <xf numFmtId="0" fontId="6" fillId="12" borderId="3" xfId="2" applyNumberFormat="1" applyFont="1" applyFill="1" applyBorder="1" applyAlignment="1">
      <alignment horizontal="center"/>
    </xf>
    <xf numFmtId="0" fontId="11" fillId="12" borderId="16" xfId="2" applyFont="1" applyFill="1" applyBorder="1" applyAlignment="1">
      <alignment horizontal="left" wrapText="1"/>
    </xf>
    <xf numFmtId="0" fontId="6" fillId="12" borderId="17" xfId="2" applyNumberFormat="1" applyFont="1" applyFill="1" applyBorder="1" applyAlignment="1">
      <alignment horizontal="center"/>
    </xf>
    <xf numFmtId="0" fontId="34" fillId="12" borderId="0" xfId="0" applyFont="1" applyFill="1"/>
    <xf numFmtId="0" fontId="6" fillId="12" borderId="5" xfId="2" applyNumberFormat="1" applyFont="1" applyFill="1" applyBorder="1" applyAlignment="1">
      <alignment horizontal="center"/>
    </xf>
    <xf numFmtId="0" fontId="6" fillId="12" borderId="4" xfId="2" applyNumberFormat="1" applyFont="1" applyFill="1" applyBorder="1" applyAlignment="1">
      <alignment horizontal="center"/>
    </xf>
    <xf numFmtId="49" fontId="11" fillId="12" borderId="3" xfId="2" applyNumberFormat="1" applyFont="1" applyFill="1" applyBorder="1" applyAlignment="1">
      <alignment horizontal="left" vertical="top" wrapText="1"/>
    </xf>
    <xf numFmtId="49" fontId="11" fillId="12" borderId="3" xfId="2" applyNumberFormat="1" applyFont="1" applyFill="1" applyBorder="1" applyAlignment="1">
      <alignment horizontal="left"/>
    </xf>
    <xf numFmtId="0" fontId="6" fillId="12" borderId="10" xfId="2" applyNumberFormat="1" applyFont="1" applyFill="1" applyBorder="1" applyAlignment="1">
      <alignment horizontal="center"/>
    </xf>
    <xf numFmtId="0" fontId="6" fillId="12" borderId="3" xfId="2" applyNumberFormat="1" applyFont="1" applyFill="1" applyBorder="1" applyAlignment="1">
      <alignment horizontal="center" wrapText="1"/>
    </xf>
    <xf numFmtId="49" fontId="11" fillId="12" borderId="3" xfId="2" quotePrefix="1" applyNumberFormat="1" applyFont="1" applyFill="1" applyBorder="1" applyAlignment="1">
      <alignment horizontal="left"/>
    </xf>
    <xf numFmtId="49" fontId="11" fillId="12" borderId="3" xfId="2" quotePrefix="1" applyNumberFormat="1" applyFont="1" applyFill="1" applyBorder="1" applyAlignment="1">
      <alignment horizontal="left" wrapText="1"/>
    </xf>
    <xf numFmtId="49" fontId="11" fillId="12" borderId="3" xfId="2" applyNumberFormat="1" applyFont="1" applyFill="1" applyBorder="1" applyAlignment="1">
      <alignment horizontal="left" wrapText="1"/>
    </xf>
    <xf numFmtId="49" fontId="11" fillId="12" borderId="3" xfId="2" applyNumberFormat="1" applyFont="1" applyFill="1" applyBorder="1" applyAlignment="1">
      <alignment horizontal="left" vertical="top" wrapText="1" shrinkToFit="1"/>
    </xf>
    <xf numFmtId="0" fontId="6" fillId="12" borderId="4" xfId="2" applyNumberFormat="1" applyFont="1" applyFill="1" applyBorder="1" applyAlignment="1">
      <alignment horizontal="center" wrapText="1"/>
    </xf>
    <xf numFmtId="0" fontId="11" fillId="0" borderId="3" xfId="24" applyFont="1" applyFill="1" applyBorder="1" applyAlignment="1">
      <alignment horizontal="left"/>
    </xf>
    <xf numFmtId="0" fontId="6" fillId="0" borderId="0" xfId="0" applyFont="1" applyFill="1" applyBorder="1"/>
    <xf numFmtId="0" fontId="6" fillId="14" borderId="3" xfId="3" applyFont="1" applyFill="1" applyBorder="1"/>
    <xf numFmtId="49" fontId="6" fillId="15" borderId="3" xfId="2" applyNumberFormat="1" applyFont="1" applyFill="1" applyBorder="1"/>
    <xf numFmtId="0" fontId="6" fillId="16" borderId="3" xfId="2" applyFont="1" applyFill="1" applyBorder="1" applyAlignment="1">
      <alignment horizontal="left" wrapText="1"/>
    </xf>
    <xf numFmtId="0" fontId="6" fillId="16" borderId="3" xfId="2" applyFont="1" applyFill="1" applyBorder="1" applyAlignment="1">
      <alignment horizontal="left" vertical="top" wrapText="1"/>
    </xf>
    <xf numFmtId="49" fontId="6" fillId="16" borderId="3" xfId="0" applyNumberFormat="1" applyFont="1" applyFill="1" applyBorder="1" applyAlignment="1">
      <alignment wrapText="1"/>
    </xf>
    <xf numFmtId="49" fontId="6" fillId="16" borderId="16" xfId="0" applyNumberFormat="1" applyFont="1" applyFill="1" applyBorder="1" applyAlignment="1">
      <alignment wrapText="1"/>
    </xf>
    <xf numFmtId="0" fontId="37" fillId="16" borderId="3" xfId="2" applyFont="1" applyFill="1" applyBorder="1" applyAlignment="1">
      <alignment horizontal="left" vertical="top" wrapText="1"/>
    </xf>
    <xf numFmtId="1" fontId="14" fillId="0" borderId="0" xfId="0" applyNumberFormat="1" applyFont="1" applyFill="1" applyBorder="1" applyAlignment="1">
      <alignment horizontal="center" vertical="top" wrapText="1"/>
    </xf>
    <xf numFmtId="0" fontId="6" fillId="9" borderId="4" xfId="2" applyFont="1" applyFill="1" applyBorder="1"/>
    <xf numFmtId="0" fontId="6" fillId="0" borderId="19" xfId="2" applyFont="1" applyFill="1" applyBorder="1" applyAlignment="1">
      <alignment horizontal="center"/>
    </xf>
    <xf numFmtId="49" fontId="6" fillId="13" borderId="5" xfId="2" applyNumberFormat="1" applyFont="1" applyFill="1" applyBorder="1" applyAlignment="1">
      <alignment wrapText="1"/>
    </xf>
    <xf numFmtId="49" fontId="11" fillId="12" borderId="6" xfId="2" applyNumberFormat="1" applyFont="1" applyFill="1" applyBorder="1" applyAlignment="1">
      <alignment horizontal="left"/>
    </xf>
    <xf numFmtId="49" fontId="0" fillId="0" borderId="0" xfId="0" applyNumberFormat="1" applyBorder="1"/>
    <xf numFmtId="0" fontId="0" fillId="0" borderId="0" xfId="0" applyNumberFormat="1" applyBorder="1"/>
    <xf numFmtId="0" fontId="0" fillId="0" borderId="0" xfId="0" applyBorder="1"/>
    <xf numFmtId="0" fontId="6" fillId="0" borderId="0" xfId="24" applyFont="1" applyFill="1" applyBorder="1" applyAlignment="1">
      <alignment horizontal="center"/>
    </xf>
    <xf numFmtId="0" fontId="11" fillId="0" borderId="11" xfId="2" applyNumberFormat="1" applyFont="1" applyFill="1" applyBorder="1" applyAlignment="1">
      <alignment horizontal="center"/>
    </xf>
    <xf numFmtId="49" fontId="6" fillId="9" borderId="5" xfId="2" applyNumberFormat="1" applyFont="1" applyFill="1" applyBorder="1" applyAlignment="1">
      <alignment wrapText="1"/>
    </xf>
    <xf numFmtId="0" fontId="6" fillId="14" borderId="3" xfId="2" applyFont="1" applyFill="1" applyBorder="1"/>
    <xf numFmtId="49" fontId="6" fillId="9" borderId="3" xfId="2" applyNumberFormat="1" applyFont="1" applyFill="1" applyBorder="1" applyAlignment="1">
      <alignment vertical="top" wrapText="1"/>
    </xf>
    <xf numFmtId="0" fontId="37" fillId="16" borderId="3" xfId="2" applyFont="1" applyFill="1" applyBorder="1" applyAlignment="1">
      <alignment horizontal="left" wrapText="1"/>
    </xf>
    <xf numFmtId="0" fontId="40" fillId="0" borderId="0" xfId="0" applyFont="1" applyBorder="1"/>
    <xf numFmtId="49" fontId="6" fillId="9" borderId="5" xfId="2" applyNumberFormat="1" applyFont="1" applyFill="1" applyBorder="1" applyAlignment="1">
      <alignment vertical="top" wrapText="1"/>
    </xf>
    <xf numFmtId="0" fontId="17" fillId="0" borderId="0" xfId="0" applyFont="1" applyBorder="1"/>
    <xf numFmtId="1" fontId="19" fillId="0" borderId="0" xfId="0" applyNumberFormat="1" applyFont="1" applyFill="1" applyBorder="1" applyAlignment="1">
      <alignment vertical="top" wrapText="1"/>
    </xf>
    <xf numFmtId="0" fontId="31" fillId="0" borderId="0" xfId="3" applyFont="1" applyBorder="1"/>
    <xf numFmtId="0" fontId="31" fillId="0" borderId="0" xfId="0" applyFont="1" applyBorder="1"/>
    <xf numFmtId="0" fontId="11" fillId="3" borderId="3" xfId="1" applyFont="1" applyFill="1" applyBorder="1" applyAlignment="1">
      <alignment vertical="top" wrapText="1"/>
    </xf>
    <xf numFmtId="0" fontId="32" fillId="12" borderId="3" xfId="2" applyFont="1" applyFill="1" applyBorder="1" applyAlignment="1">
      <alignment horizontal="left"/>
    </xf>
    <xf numFmtId="49" fontId="39" fillId="0" borderId="7" xfId="2" applyNumberFormat="1" applyFont="1" applyFill="1" applyBorder="1" applyAlignment="1">
      <alignment horizontal="left"/>
    </xf>
    <xf numFmtId="0" fontId="6" fillId="18" borderId="3" xfId="3" applyFont="1" applyFill="1" applyBorder="1"/>
    <xf numFmtId="49" fontId="6" fillId="9" borderId="5" xfId="2" applyNumberFormat="1" applyFont="1" applyFill="1" applyBorder="1"/>
    <xf numFmtId="49" fontId="6" fillId="9" borderId="5" xfId="2" applyNumberFormat="1" applyFont="1" applyFill="1" applyBorder="1" applyAlignment="1">
      <alignment horizontal="left"/>
    </xf>
    <xf numFmtId="49" fontId="6" fillId="0" borderId="7" xfId="2" applyNumberFormat="1" applyFont="1" applyFill="1" applyBorder="1"/>
    <xf numFmtId="0" fontId="19" fillId="0" borderId="0" xfId="2" applyFont="1" applyAlignment="1">
      <alignment horizontal="right" wrapText="1"/>
    </xf>
    <xf numFmtId="0" fontId="7" fillId="0" borderId="0" xfId="2" applyFont="1" applyAlignment="1">
      <alignment horizontal="right" wrapText="1"/>
    </xf>
    <xf numFmtId="0" fontId="40" fillId="0" borderId="0" xfId="0" applyFont="1"/>
    <xf numFmtId="0" fontId="45" fillId="0" borderId="0" xfId="0" applyFont="1"/>
    <xf numFmtId="0" fontId="40" fillId="0" borderId="11" xfId="0" applyFont="1" applyBorder="1"/>
    <xf numFmtId="0" fontId="46" fillId="0" borderId="0" xfId="0" applyFont="1"/>
    <xf numFmtId="0" fontId="47" fillId="0" borderId="0" xfId="0" applyFont="1" applyFill="1" applyBorder="1"/>
    <xf numFmtId="0" fontId="48" fillId="0" borderId="0" xfId="2" applyNumberFormat="1" applyFont="1" applyFill="1" applyBorder="1" applyAlignment="1">
      <alignment horizontal="center"/>
    </xf>
    <xf numFmtId="0" fontId="20" fillId="0" borderId="0" xfId="0" applyFont="1" applyFill="1" applyBorder="1" applyAlignment="1">
      <alignment horizontal="center"/>
    </xf>
    <xf numFmtId="0" fontId="48" fillId="0" borderId="0" xfId="0" applyFont="1" applyFill="1" applyBorder="1"/>
    <xf numFmtId="0" fontId="20" fillId="0" borderId="0" xfId="0" applyFont="1" applyFill="1" applyBorder="1" applyAlignment="1">
      <alignment horizontal="left"/>
    </xf>
    <xf numFmtId="0" fontId="20" fillId="0" borderId="0" xfId="24" applyFont="1" applyFill="1" applyBorder="1"/>
    <xf numFmtId="0" fontId="47" fillId="0" borderId="0" xfId="0" applyFont="1" applyFill="1" applyBorder="1" applyAlignment="1">
      <alignment horizontal="center"/>
    </xf>
    <xf numFmtId="0" fontId="20" fillId="2" borderId="3" xfId="0" applyFont="1" applyFill="1" applyBorder="1"/>
    <xf numFmtId="0" fontId="20" fillId="2" borderId="3" xfId="0" applyFont="1" applyFill="1" applyBorder="1" applyAlignment="1">
      <alignment horizontal="left"/>
    </xf>
    <xf numFmtId="0" fontId="20" fillId="2" borderId="3" xfId="0" applyFont="1" applyFill="1" applyBorder="1" applyAlignment="1">
      <alignment horizontal="center"/>
    </xf>
    <xf numFmtId="0" fontId="20" fillId="14" borderId="3" xfId="3" applyFont="1" applyFill="1" applyBorder="1"/>
    <xf numFmtId="0" fontId="20" fillId="11" borderId="3" xfId="0" applyFont="1" applyFill="1" applyBorder="1"/>
    <xf numFmtId="0" fontId="20" fillId="14" borderId="4" xfId="24" applyFont="1" applyFill="1" applyBorder="1" applyAlignment="1">
      <alignment horizontal="center"/>
    </xf>
    <xf numFmtId="0" fontId="20" fillId="14" borderId="3" xfId="24" applyFont="1" applyFill="1" applyBorder="1" applyAlignment="1">
      <alignment horizontal="center"/>
    </xf>
    <xf numFmtId="0" fontId="49" fillId="14" borderId="3" xfId="3" applyFont="1" applyFill="1" applyBorder="1"/>
    <xf numFmtId="0" fontId="49" fillId="11" borderId="3" xfId="0" applyFont="1" applyFill="1" applyBorder="1"/>
    <xf numFmtId="0" fontId="49" fillId="14" borderId="4" xfId="24" applyFont="1" applyFill="1" applyBorder="1" applyAlignment="1">
      <alignment horizontal="center"/>
    </xf>
    <xf numFmtId="0" fontId="49" fillId="14" borderId="3" xfId="24" applyFont="1" applyFill="1" applyBorder="1" applyAlignment="1">
      <alignment horizontal="center"/>
    </xf>
    <xf numFmtId="0" fontId="20" fillId="0" borderId="11" xfId="0" applyFont="1" applyFill="1" applyBorder="1"/>
    <xf numFmtId="0" fontId="20" fillId="0" borderId="0" xfId="0" applyFont="1" applyFill="1" applyBorder="1"/>
    <xf numFmtId="0" fontId="48" fillId="0" borderId="0" xfId="0" applyFont="1" applyFill="1" applyBorder="1" applyAlignment="1">
      <alignment horizontal="left"/>
    </xf>
    <xf numFmtId="0" fontId="47" fillId="0" borderId="7" xfId="0" quotePrefix="1" applyFont="1" applyFill="1" applyBorder="1" applyAlignment="1">
      <alignment horizontal="center"/>
    </xf>
    <xf numFmtId="0" fontId="49" fillId="14" borderId="3" xfId="24" applyFont="1" applyFill="1" applyBorder="1" applyAlignment="1">
      <alignment horizontal="left"/>
    </xf>
    <xf numFmtId="0" fontId="20" fillId="0" borderId="8" xfId="0" applyFont="1" applyFill="1" applyBorder="1"/>
    <xf numFmtId="49" fontId="20" fillId="2" borderId="3" xfId="0" applyNumberFormat="1" applyFont="1" applyFill="1" applyBorder="1" applyAlignment="1">
      <alignment horizontal="center"/>
    </xf>
    <xf numFmtId="0" fontId="20" fillId="9" borderId="3" xfId="0" applyFont="1" applyFill="1" applyBorder="1"/>
    <xf numFmtId="0" fontId="20" fillId="9" borderId="3" xfId="0" applyFont="1" applyFill="1" applyBorder="1" applyAlignment="1">
      <alignment horizontal="center"/>
    </xf>
    <xf numFmtId="0" fontId="20" fillId="9" borderId="3" xfId="0" applyFont="1" applyFill="1" applyBorder="1" applyAlignment="1">
      <alignment horizontal="left"/>
    </xf>
    <xf numFmtId="0" fontId="20" fillId="8" borderId="3" xfId="0" applyFont="1" applyFill="1" applyBorder="1"/>
    <xf numFmtId="0" fontId="20" fillId="8" borderId="6" xfId="0" applyFont="1" applyFill="1" applyBorder="1"/>
    <xf numFmtId="0" fontId="20" fillId="8" borderId="6" xfId="0" applyFont="1" applyFill="1" applyBorder="1" applyAlignment="1"/>
    <xf numFmtId="0" fontId="20" fillId="8" borderId="6" xfId="0" applyFont="1" applyFill="1" applyBorder="1" applyAlignment="1">
      <alignment horizontal="center"/>
    </xf>
    <xf numFmtId="0" fontId="20" fillId="8" borderId="5" xfId="0" applyFont="1" applyFill="1" applyBorder="1" applyAlignment="1">
      <alignment vertical="top" wrapText="1"/>
    </xf>
    <xf numFmtId="0" fontId="20" fillId="8" borderId="5" xfId="0" applyFont="1" applyFill="1" applyBorder="1"/>
    <xf numFmtId="0" fontId="20" fillId="8" borderId="3" xfId="0" applyFont="1" applyFill="1" applyBorder="1" applyAlignment="1">
      <alignment horizontal="center"/>
    </xf>
    <xf numFmtId="0" fontId="48" fillId="0" borderId="7" xfId="0" applyFont="1" applyFill="1" applyBorder="1" applyAlignment="1">
      <alignment horizontal="left"/>
    </xf>
    <xf numFmtId="0" fontId="47" fillId="0" borderId="7" xfId="1" quotePrefix="1" applyFont="1" applyFill="1" applyBorder="1" applyAlignment="1">
      <alignment horizontal="center"/>
    </xf>
    <xf numFmtId="0" fontId="20" fillId="0" borderId="0" xfId="1" applyFont="1" applyFill="1" applyBorder="1" applyAlignment="1">
      <alignment horizontal="center"/>
    </xf>
    <xf numFmtId="0" fontId="20" fillId="3" borderId="3" xfId="1" applyFont="1" applyFill="1" applyBorder="1"/>
    <xf numFmtId="0" fontId="20" fillId="3" borderId="3" xfId="1" applyFont="1" applyFill="1" applyBorder="1" applyAlignment="1">
      <alignment horizontal="center"/>
    </xf>
    <xf numFmtId="0" fontId="20" fillId="8" borderId="3" xfId="0" applyFont="1" applyFill="1" applyBorder="1" applyAlignment="1">
      <alignment horizontal="left"/>
    </xf>
    <xf numFmtId="0" fontId="20" fillId="0" borderId="11" xfId="1" applyFont="1" applyFill="1" applyBorder="1"/>
    <xf numFmtId="0" fontId="20" fillId="0" borderId="0" xfId="1" applyFont="1" applyFill="1" applyBorder="1"/>
    <xf numFmtId="0" fontId="20" fillId="0" borderId="0" xfId="1" applyFont="1" applyFill="1" applyBorder="1" applyAlignment="1">
      <alignment horizontal="left"/>
    </xf>
    <xf numFmtId="0" fontId="48" fillId="0" borderId="0" xfId="1" applyFont="1" applyFill="1" applyBorder="1" applyAlignment="1">
      <alignment horizontal="left"/>
    </xf>
    <xf numFmtId="0" fontId="20" fillId="3" borderId="3" xfId="1" applyFont="1" applyFill="1" applyBorder="1" applyAlignment="1">
      <alignment wrapText="1"/>
    </xf>
    <xf numFmtId="49" fontId="20" fillId="17" borderId="3" xfId="24" applyNumberFormat="1" applyFont="1" applyFill="1" applyBorder="1" applyAlignment="1">
      <alignment horizontal="left" vertical="top" wrapText="1"/>
    </xf>
    <xf numFmtId="0" fontId="48" fillId="0" borderId="7" xfId="1" applyFont="1" applyFill="1" applyBorder="1" applyAlignment="1">
      <alignment horizontal="left"/>
    </xf>
    <xf numFmtId="0" fontId="20" fillId="0" borderId="7" xfId="1" applyFont="1" applyFill="1" applyBorder="1" applyAlignment="1">
      <alignment horizontal="center"/>
    </xf>
    <xf numFmtId="49" fontId="20" fillId="13" borderId="5" xfId="2" applyNumberFormat="1" applyFont="1" applyFill="1" applyBorder="1" applyAlignment="1">
      <alignment horizontal="left" wrapText="1"/>
    </xf>
    <xf numFmtId="49" fontId="20" fillId="13" borderId="5" xfId="2" applyNumberFormat="1" applyFont="1" applyFill="1" applyBorder="1" applyAlignment="1">
      <alignment horizontal="left"/>
    </xf>
    <xf numFmtId="0" fontId="20" fillId="13" borderId="5" xfId="2" applyNumberFormat="1" applyFont="1" applyFill="1" applyBorder="1" applyAlignment="1">
      <alignment horizontal="center"/>
    </xf>
    <xf numFmtId="0" fontId="20" fillId="7" borderId="3" xfId="1" applyFont="1" applyFill="1" applyBorder="1"/>
    <xf numFmtId="0" fontId="20" fillId="7" borderId="3" xfId="1" applyFont="1" applyFill="1" applyBorder="1" applyAlignment="1">
      <alignment horizontal="left"/>
    </xf>
    <xf numFmtId="0" fontId="20" fillId="7" borderId="3" xfId="1" applyFont="1" applyFill="1" applyBorder="1" applyAlignment="1">
      <alignment horizontal="center"/>
    </xf>
    <xf numFmtId="0" fontId="20" fillId="0" borderId="0" xfId="2" applyFont="1" applyFill="1" applyBorder="1" applyAlignment="1">
      <alignment horizontal="center"/>
    </xf>
    <xf numFmtId="0" fontId="20" fillId="0" borderId="11" xfId="2" applyFont="1" applyFill="1" applyBorder="1"/>
    <xf numFmtId="0" fontId="20" fillId="0" borderId="0" xfId="2" applyFont="1" applyFill="1" applyBorder="1"/>
    <xf numFmtId="0" fontId="47" fillId="0" borderId="7" xfId="0" applyFont="1" applyFill="1" applyBorder="1"/>
    <xf numFmtId="0" fontId="47" fillId="0" borderId="0" xfId="24" applyFont="1" applyFill="1" applyBorder="1" applyAlignment="1">
      <alignment horizontal="center"/>
    </xf>
    <xf numFmtId="0" fontId="20" fillId="0" borderId="8" xfId="2" applyFont="1" applyFill="1" applyBorder="1"/>
    <xf numFmtId="49" fontId="20" fillId="0" borderId="5" xfId="2" applyNumberFormat="1" applyFont="1" applyFill="1" applyBorder="1"/>
    <xf numFmtId="0" fontId="20" fillId="0" borderId="3" xfId="2" applyFont="1" applyFill="1" applyBorder="1"/>
    <xf numFmtId="0" fontId="20" fillId="0" borderId="5" xfId="2" applyNumberFormat="1" applyFont="1" applyFill="1" applyBorder="1" applyAlignment="1">
      <alignment horizontal="center"/>
    </xf>
    <xf numFmtId="0" fontId="48" fillId="0" borderId="0" xfId="2" applyFont="1" applyFill="1" applyBorder="1" applyAlignment="1">
      <alignment horizontal="right"/>
    </xf>
    <xf numFmtId="0" fontId="48" fillId="0" borderId="0" xfId="2" applyFont="1" applyFill="1" applyBorder="1" applyAlignment="1">
      <alignment horizontal="center"/>
    </xf>
    <xf numFmtId="0" fontId="20" fillId="5" borderId="0" xfId="2" applyFont="1" applyFill="1" applyBorder="1"/>
    <xf numFmtId="0" fontId="18" fillId="0" borderId="0" xfId="2" applyFont="1" applyBorder="1" applyAlignment="1">
      <alignment horizontal="center"/>
    </xf>
    <xf numFmtId="49" fontId="6" fillId="9" borderId="19" xfId="0" applyNumberFormat="1" applyFont="1" applyFill="1" applyBorder="1"/>
    <xf numFmtId="49" fontId="6" fillId="9" borderId="5" xfId="0" applyNumberFormat="1" applyFont="1" applyFill="1" applyBorder="1"/>
    <xf numFmtId="0" fontId="6" fillId="0" borderId="0" xfId="24"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4" fillId="0" borderId="0" xfId="24" applyFont="1" applyFill="1" applyBorder="1" applyAlignment="1">
      <alignment horizontal="center"/>
    </xf>
    <xf numFmtId="0" fontId="17" fillId="0" borderId="0" xfId="24" applyFont="1" applyAlignment="1">
      <alignment horizontal="right"/>
    </xf>
    <xf numFmtId="0" fontId="18" fillId="0" borderId="1" xfId="24" applyFont="1" applyBorder="1"/>
    <xf numFmtId="0" fontId="17" fillId="0" borderId="0" xfId="2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8" fillId="0" borderId="0" xfId="24" applyFont="1" applyBorder="1" applyAlignment="1">
      <alignment horizontal="center"/>
    </xf>
    <xf numFmtId="0" fontId="8" fillId="0" borderId="0" xfId="24" applyFont="1" applyFill="1" applyBorder="1"/>
    <xf numFmtId="0" fontId="40" fillId="14" borderId="3" xfId="0" applyFont="1" applyFill="1" applyBorder="1" applyAlignment="1">
      <alignment horizontal="left"/>
    </xf>
    <xf numFmtId="0" fontId="40" fillId="14" borderId="3" xfId="0" applyFont="1" applyFill="1" applyBorder="1" applyAlignment="1">
      <alignment horizontal="center"/>
    </xf>
    <xf numFmtId="0" fontId="40" fillId="14" borderId="5" xfId="0" applyFont="1" applyFill="1" applyBorder="1" applyAlignment="1">
      <alignment horizontal="center"/>
    </xf>
    <xf numFmtId="49" fontId="40" fillId="14" borderId="3" xfId="0" applyNumberFormat="1" applyFont="1" applyFill="1" applyBorder="1"/>
    <xf numFmtId="0" fontId="40" fillId="14" borderId="3" xfId="0" applyNumberFormat="1" applyFont="1" applyFill="1" applyBorder="1" applyAlignment="1">
      <alignment horizontal="center"/>
    </xf>
    <xf numFmtId="0" fontId="6" fillId="0" borderId="0" xfId="1" applyFont="1" applyFill="1" applyBorder="1" applyAlignment="1">
      <alignment vertical="top"/>
    </xf>
    <xf numFmtId="0" fontId="9" fillId="0" borderId="0" xfId="0" applyFont="1" applyFill="1" applyBorder="1" applyAlignment="1">
      <alignment horizontal="left"/>
    </xf>
    <xf numFmtId="49" fontId="51" fillId="14" borderId="3" xfId="2" applyNumberFormat="1" applyFont="1" applyFill="1" applyBorder="1"/>
    <xf numFmtId="0" fontId="51" fillId="14" borderId="3" xfId="2" applyFont="1" applyFill="1" applyBorder="1" applyAlignment="1">
      <alignment horizontal="left"/>
    </xf>
    <xf numFmtId="0" fontId="51" fillId="14" borderId="3" xfId="2" applyNumberFormat="1" applyFont="1" applyFill="1" applyBorder="1" applyAlignment="1">
      <alignment horizontal="center"/>
    </xf>
    <xf numFmtId="0" fontId="55" fillId="0" borderId="9" xfId="0" applyFont="1" applyBorder="1"/>
    <xf numFmtId="0" fontId="55"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12" borderId="25" xfId="3" applyFill="1" applyBorder="1" applyAlignment="1">
      <alignment vertical="top"/>
    </xf>
    <xf numFmtId="0" fontId="0" fillId="12" borderId="26" xfId="0" applyFill="1" applyBorder="1"/>
    <xf numFmtId="0" fontId="0" fillId="12" borderId="27" xfId="0" applyFill="1" applyBorder="1" applyAlignment="1">
      <alignment horizontal="center"/>
    </xf>
    <xf numFmtId="0" fontId="0" fillId="0" borderId="0" xfId="0" applyAlignment="1">
      <alignment horizontal="center"/>
    </xf>
    <xf numFmtId="0" fontId="9" fillId="0" borderId="0" xfId="0" applyFont="1" applyFill="1" applyBorder="1"/>
    <xf numFmtId="0" fontId="20" fillId="0" borderId="7" xfId="0" applyFont="1" applyFill="1" applyBorder="1" applyAlignment="1">
      <alignment horizontal="left"/>
    </xf>
    <xf numFmtId="1" fontId="48" fillId="0" borderId="7" xfId="0" applyNumberFormat="1" applyFont="1" applyFill="1" applyBorder="1" applyAlignment="1">
      <alignment horizontal="center"/>
    </xf>
    <xf numFmtId="0" fontId="48" fillId="0" borderId="7" xfId="0" applyFont="1" applyFill="1" applyBorder="1" applyAlignment="1">
      <alignment horizontal="center"/>
    </xf>
    <xf numFmtId="49" fontId="20" fillId="0" borderId="3" xfId="2" applyNumberFormat="1" applyFont="1" applyFill="1" applyBorder="1"/>
    <xf numFmtId="0" fontId="9" fillId="0" borderId="0" xfId="0" applyFont="1" applyFill="1" applyBorder="1" applyAlignment="1">
      <alignment horizontal="center"/>
    </xf>
    <xf numFmtId="0" fontId="56" fillId="0" borderId="0" xfId="0" applyFont="1" applyFill="1" applyBorder="1"/>
    <xf numFmtId="0" fontId="57" fillId="0" borderId="0" xfId="0" applyFont="1" applyFill="1" applyBorder="1"/>
    <xf numFmtId="0" fontId="48" fillId="9" borderId="16" xfId="0" applyFont="1" applyFill="1" applyBorder="1"/>
    <xf numFmtId="0" fontId="48" fillId="9" borderId="17" xfId="0" applyFont="1" applyFill="1" applyBorder="1"/>
    <xf numFmtId="0" fontId="48" fillId="9" borderId="3" xfId="0" applyFont="1" applyFill="1" applyBorder="1" applyAlignment="1">
      <alignment horizontal="center"/>
    </xf>
    <xf numFmtId="1" fontId="48" fillId="9" borderId="3" xfId="0" applyNumberFormat="1" applyFont="1" applyFill="1" applyBorder="1" applyAlignment="1">
      <alignment horizontal="center"/>
    </xf>
    <xf numFmtId="0" fontId="58" fillId="6" borderId="0" xfId="2" applyFont="1" applyFill="1" applyBorder="1" applyAlignment="1"/>
    <xf numFmtId="0" fontId="59" fillId="0" borderId="0" xfId="0" applyFont="1" applyFill="1" applyBorder="1"/>
    <xf numFmtId="0" fontId="43" fillId="2" borderId="3" xfId="0" applyFont="1" applyFill="1" applyBorder="1" applyAlignment="1">
      <alignment horizontal="left"/>
    </xf>
    <xf numFmtId="0" fontId="6" fillId="2" borderId="3" xfId="0" applyFont="1" applyFill="1" applyBorder="1" applyAlignment="1"/>
    <xf numFmtId="0" fontId="6" fillId="2" borderId="3" xfId="0" applyFont="1" applyFill="1" applyBorder="1" applyAlignment="1">
      <alignment horizontal="left"/>
    </xf>
    <xf numFmtId="0" fontId="6" fillId="2" borderId="3" xfId="0" applyFont="1" applyFill="1" applyBorder="1" applyAlignment="1">
      <alignment horizontal="center"/>
    </xf>
    <xf numFmtId="0" fontId="20" fillId="2" borderId="0" xfId="24" applyFont="1" applyFill="1" applyBorder="1"/>
    <xf numFmtId="0" fontId="20" fillId="4" borderId="0" xfId="24" applyFont="1" applyFill="1" applyBorder="1"/>
    <xf numFmtId="0" fontId="20" fillId="3" borderId="0" xfId="24" applyFont="1" applyFill="1" applyBorder="1"/>
    <xf numFmtId="0" fontId="20" fillId="11" borderId="0" xfId="24" applyFont="1" applyFill="1" applyBorder="1"/>
    <xf numFmtId="0" fontId="48" fillId="8" borderId="3" xfId="0" applyFont="1" applyFill="1" applyBorder="1"/>
    <xf numFmtId="0" fontId="48" fillId="8" borderId="3" xfId="0" applyFont="1" applyFill="1" applyBorder="1" applyAlignment="1">
      <alignment horizontal="center"/>
    </xf>
    <xf numFmtId="0" fontId="48" fillId="8" borderId="3" xfId="0" applyFont="1" applyFill="1" applyBorder="1" applyAlignment="1">
      <alignment horizontal="left" indent="3"/>
    </xf>
    <xf numFmtId="0" fontId="20" fillId="8" borderId="3" xfId="0" applyFont="1" applyFill="1" applyBorder="1" applyAlignment="1">
      <alignment horizontal="left" indent="3"/>
    </xf>
    <xf numFmtId="0" fontId="60" fillId="0" borderId="2" xfId="2" applyFont="1" applyBorder="1"/>
    <xf numFmtId="0" fontId="40" fillId="14" borderId="5" xfId="0" applyFont="1" applyFill="1" applyBorder="1" applyAlignment="1">
      <alignment horizontal="left"/>
    </xf>
    <xf numFmtId="0" fontId="40" fillId="14" borderId="6" xfId="0" applyFont="1" applyFill="1" applyBorder="1" applyAlignment="1">
      <alignment horizontal="left"/>
    </xf>
    <xf numFmtId="0" fontId="9" fillId="0" borderId="3" xfId="24" applyFont="1" applyFill="1" applyBorder="1"/>
    <xf numFmtId="0" fontId="6" fillId="0" borderId="3" xfId="24" applyFont="1" applyFill="1" applyBorder="1"/>
    <xf numFmtId="0" fontId="6" fillId="0" borderId="7" xfId="24" applyFont="1" applyFill="1" applyBorder="1" applyAlignment="1">
      <alignment horizontal="left"/>
    </xf>
    <xf numFmtId="0" fontId="6" fillId="0" borderId="7" xfId="24" applyFont="1" applyFill="1" applyBorder="1" applyAlignment="1">
      <alignment horizontal="center"/>
    </xf>
    <xf numFmtId="0" fontId="11" fillId="0" borderId="7" xfId="24" applyFont="1" applyFill="1" applyBorder="1" applyAlignment="1">
      <alignment horizontal="center"/>
    </xf>
    <xf numFmtId="0" fontId="6" fillId="0" borderId="0" xfId="24" applyFont="1" applyFill="1" applyBorder="1" applyAlignment="1">
      <alignment horizontal="left"/>
    </xf>
    <xf numFmtId="0" fontId="6" fillId="0" borderId="0" xfId="24" applyFont="1" applyFill="1" applyBorder="1"/>
    <xf numFmtId="49" fontId="9" fillId="0" borderId="3" xfId="24" applyNumberFormat="1" applyFont="1" applyFill="1" applyBorder="1"/>
    <xf numFmtId="49" fontId="6" fillId="0" borderId="3" xfId="24" applyNumberFormat="1" applyFont="1" applyFill="1" applyBorder="1"/>
    <xf numFmtId="0" fontId="9" fillId="0" borderId="3" xfId="24" applyFont="1" applyFill="1" applyBorder="1" applyAlignment="1">
      <alignment horizontal="center"/>
    </xf>
    <xf numFmtId="0" fontId="10" fillId="0" borderId="0" xfId="24" applyFont="1" applyFill="1" applyBorder="1" applyAlignment="1">
      <alignment horizontal="center"/>
    </xf>
    <xf numFmtId="0" fontId="64" fillId="0" borderId="7" xfId="24" quotePrefix="1" applyFont="1" applyFill="1" applyBorder="1" applyAlignment="1">
      <alignment horizontal="left"/>
    </xf>
    <xf numFmtId="0" fontId="11" fillId="0" borderId="0" xfId="24" applyFont="1" applyFill="1" applyBorder="1" applyAlignment="1">
      <alignment horizontal="center"/>
    </xf>
    <xf numFmtId="0" fontId="11" fillId="0" borderId="0" xfId="24" applyFont="1" applyFill="1" applyBorder="1"/>
    <xf numFmtId="0" fontId="33" fillId="0" borderId="11" xfId="24" applyFont="1" applyFill="1" applyBorder="1" applyAlignment="1">
      <alignment horizontal="left" vertical="top"/>
    </xf>
    <xf numFmtId="0" fontId="6" fillId="2" borderId="3" xfId="0" applyFont="1" applyFill="1" applyBorder="1"/>
    <xf numFmtId="49" fontId="6" fillId="12" borderId="18" xfId="24" applyNumberFormat="1" applyFont="1" applyFill="1" applyBorder="1" applyAlignment="1">
      <alignment horizontal="center"/>
    </xf>
    <xf numFmtId="49" fontId="6" fillId="12" borderId="3" xfId="24" applyNumberFormat="1" applyFont="1" applyFill="1" applyBorder="1" applyAlignment="1">
      <alignment horizontal="center"/>
    </xf>
    <xf numFmtId="0" fontId="61" fillId="16" borderId="3" xfId="2" applyFont="1" applyFill="1" applyBorder="1" applyAlignment="1">
      <alignment horizontal="left" wrapText="1"/>
    </xf>
    <xf numFmtId="0" fontId="6" fillId="12" borderId="11" xfId="2" applyNumberFormat="1" applyFont="1" applyFill="1" applyBorder="1" applyAlignment="1">
      <alignment horizontal="center"/>
    </xf>
    <xf numFmtId="0" fontId="6" fillId="0" borderId="0" xfId="2" applyFont="1" applyFill="1" applyBorder="1" applyAlignment="1">
      <alignment horizontal="left"/>
    </xf>
    <xf numFmtId="49" fontId="11" fillId="12" borderId="11" xfId="2" quotePrefix="1" applyNumberFormat="1" applyFont="1" applyFill="1" applyBorder="1" applyAlignment="1">
      <alignment horizontal="left"/>
    </xf>
    <xf numFmtId="0" fontId="6" fillId="0" borderId="11" xfId="24" applyFont="1" applyFill="1" applyBorder="1" applyAlignment="1">
      <alignment horizontal="center"/>
    </xf>
    <xf numFmtId="0" fontId="6" fillId="0" borderId="19" xfId="2" applyNumberFormat="1" applyFont="1" applyFill="1" applyBorder="1" applyAlignment="1">
      <alignment horizontal="center"/>
    </xf>
    <xf numFmtId="49" fontId="6" fillId="12" borderId="29" xfId="24" applyNumberFormat="1" applyFont="1" applyFill="1" applyBorder="1" applyAlignment="1">
      <alignment horizontal="center"/>
    </xf>
    <xf numFmtId="0" fontId="6" fillId="0" borderId="28" xfId="2" applyNumberFormat="1" applyFont="1" applyFill="1" applyBorder="1" applyAlignment="1">
      <alignment horizontal="center"/>
    </xf>
    <xf numFmtId="49" fontId="6" fillId="12" borderId="30" xfId="24" applyNumberFormat="1" applyFont="1" applyFill="1" applyBorder="1" applyAlignment="1">
      <alignment horizontal="center"/>
    </xf>
    <xf numFmtId="49" fontId="6" fillId="12" borderId="31" xfId="24" applyNumberFormat="1" applyFont="1" applyFill="1" applyBorder="1" applyAlignment="1">
      <alignment horizontal="center"/>
    </xf>
    <xf numFmtId="0" fontId="11" fillId="0" borderId="12" xfId="2" applyFont="1" applyFill="1" applyBorder="1" applyAlignment="1">
      <alignment horizontal="left"/>
    </xf>
    <xf numFmtId="0" fontId="6" fillId="0" borderId="12" xfId="24" applyFont="1" applyFill="1" applyBorder="1" applyAlignment="1">
      <alignment horizontal="center"/>
    </xf>
    <xf numFmtId="0" fontId="6" fillId="0" borderId="6" xfId="2" applyFont="1" applyFill="1" applyBorder="1"/>
    <xf numFmtId="0" fontId="6" fillId="0" borderId="29" xfId="2" applyNumberFormat="1" applyFont="1" applyFill="1" applyBorder="1" applyAlignment="1">
      <alignment horizontal="center"/>
    </xf>
    <xf numFmtId="0" fontId="11" fillId="0" borderId="28" xfId="2" applyNumberFormat="1" applyFont="1" applyFill="1" applyBorder="1" applyAlignment="1">
      <alignment horizontal="center"/>
    </xf>
    <xf numFmtId="0" fontId="40" fillId="14" borderId="8" xfId="0" applyFont="1" applyFill="1" applyBorder="1" applyAlignment="1">
      <alignment horizontal="left"/>
    </xf>
    <xf numFmtId="0" fontId="40" fillId="14" borderId="6" xfId="0" applyFont="1" applyFill="1" applyBorder="1" applyAlignment="1">
      <alignment horizontal="center"/>
    </xf>
    <xf numFmtId="0" fontId="40" fillId="14" borderId="19" xfId="0" applyFont="1" applyFill="1" applyBorder="1" applyAlignment="1">
      <alignment horizontal="left"/>
    </xf>
    <xf numFmtId="0" fontId="20" fillId="8" borderId="3" xfId="0" applyFont="1" applyFill="1" applyBorder="1" applyAlignment="1"/>
    <xf numFmtId="49" fontId="6" fillId="14" borderId="3" xfId="2" applyNumberFormat="1" applyFont="1" applyFill="1" applyBorder="1"/>
    <xf numFmtId="0" fontId="6" fillId="16" borderId="3" xfId="24" applyFont="1" applyFill="1" applyBorder="1" applyAlignment="1">
      <alignment horizontal="left" wrapText="1"/>
    </xf>
    <xf numFmtId="0" fontId="6" fillId="16" borderId="3" xfId="24" applyFont="1" applyFill="1" applyBorder="1" applyAlignment="1">
      <alignment horizontal="left" vertical="top" wrapText="1"/>
    </xf>
    <xf numFmtId="49" fontId="6" fillId="12" borderId="3" xfId="24" applyNumberFormat="1" applyFont="1" applyFill="1" applyBorder="1" applyAlignment="1">
      <alignment horizontal="left" vertical="top" wrapText="1" shrinkToFit="1"/>
    </xf>
    <xf numFmtId="0" fontId="6" fillId="12" borderId="4" xfId="24" applyNumberFormat="1" applyFont="1" applyFill="1" applyBorder="1" applyAlignment="1">
      <alignment horizontal="center" wrapText="1"/>
    </xf>
    <xf numFmtId="0" fontId="6" fillId="12" borderId="3" xfId="24" applyNumberFormat="1" applyFont="1" applyFill="1" applyBorder="1" applyAlignment="1">
      <alignment horizontal="center" wrapText="1"/>
    </xf>
    <xf numFmtId="49" fontId="42" fillId="12" borderId="3" xfId="24" applyNumberFormat="1" applyFont="1" applyFill="1" applyBorder="1" applyAlignment="1">
      <alignment horizontal="left" wrapText="1" shrinkToFit="1"/>
    </xf>
    <xf numFmtId="0" fontId="6" fillId="12" borderId="10" xfId="24" applyNumberFormat="1" applyFont="1" applyFill="1" applyBorder="1" applyAlignment="1">
      <alignment horizontal="center"/>
    </xf>
    <xf numFmtId="0" fontId="6" fillId="12" borderId="6" xfId="24" applyNumberFormat="1" applyFont="1" applyFill="1" applyBorder="1" applyAlignment="1">
      <alignment horizontal="center"/>
    </xf>
    <xf numFmtId="1" fontId="19" fillId="0" borderId="14" xfId="24" applyNumberFormat="1" applyFont="1" applyFill="1" applyBorder="1" applyAlignment="1">
      <alignment vertical="top" wrapText="1"/>
    </xf>
    <xf numFmtId="1" fontId="22" fillId="0" borderId="14" xfId="0" applyNumberFormat="1" applyFont="1" applyFill="1" applyBorder="1" applyAlignment="1">
      <alignment horizontal="center" vertical="top" wrapText="1"/>
    </xf>
    <xf numFmtId="1" fontId="25" fillId="10" borderId="0" xfId="0" applyNumberFormat="1" applyFont="1" applyFill="1" applyBorder="1" applyAlignment="1">
      <alignment vertical="top"/>
    </xf>
    <xf numFmtId="1" fontId="19" fillId="10" borderId="0" xfId="24" applyNumberFormat="1" applyFont="1" applyFill="1" applyBorder="1" applyAlignment="1">
      <alignment vertical="top" wrapText="1"/>
    </xf>
    <xf numFmtId="1" fontId="22" fillId="10" borderId="0" xfId="0" applyNumberFormat="1" applyFont="1" applyFill="1" applyBorder="1" applyAlignment="1">
      <alignment horizontal="center" vertical="top" wrapText="1"/>
    </xf>
    <xf numFmtId="1" fontId="18" fillId="0" borderId="0" xfId="24" applyNumberFormat="1" applyFont="1" applyFill="1" applyBorder="1" applyAlignment="1">
      <alignment vertical="top" wrapText="1"/>
    </xf>
    <xf numFmtId="1" fontId="22" fillId="0" borderId="0" xfId="0" applyNumberFormat="1" applyFont="1" applyFill="1" applyBorder="1" applyAlignment="1">
      <alignment horizontal="center" vertical="top" wrapText="1"/>
    </xf>
    <xf numFmtId="1" fontId="18" fillId="10" borderId="0" xfId="24" applyNumberFormat="1" applyFont="1" applyFill="1" applyBorder="1" applyAlignment="1">
      <alignment vertical="top" wrapText="1"/>
    </xf>
    <xf numFmtId="0" fontId="65" fillId="0" borderId="0" xfId="0" applyFont="1" applyFill="1" applyBorder="1" applyAlignment="1">
      <alignment vertical="top" wrapText="1"/>
    </xf>
    <xf numFmtId="1" fontId="66" fillId="0" borderId="0" xfId="0" applyNumberFormat="1" applyFont="1" applyFill="1" applyBorder="1" applyAlignment="1">
      <alignment horizontal="center" vertical="top" wrapText="1"/>
    </xf>
    <xf numFmtId="0" fontId="66" fillId="0" borderId="0" xfId="0" applyFont="1" applyFill="1" applyBorder="1" applyAlignment="1">
      <alignment vertical="top" wrapText="1"/>
    </xf>
    <xf numFmtId="1" fontId="25" fillId="10" borderId="0" xfId="0" applyNumberFormat="1" applyFont="1" applyFill="1" applyBorder="1" applyAlignment="1">
      <alignment vertical="top" wrapText="1"/>
    </xf>
    <xf numFmtId="1" fontId="22" fillId="0" borderId="0" xfId="0" applyNumberFormat="1" applyFont="1" applyAlignment="1">
      <alignment vertical="top" wrapText="1"/>
    </xf>
    <xf numFmtId="1" fontId="22" fillId="0" borderId="0" xfId="0" quotePrefix="1" applyNumberFormat="1" applyFont="1" applyFill="1" applyBorder="1" applyAlignment="1">
      <alignment horizontal="center" vertical="top" wrapText="1"/>
    </xf>
    <xf numFmtId="0" fontId="67" fillId="0" borderId="0" xfId="0" applyFont="1" applyFill="1" applyBorder="1" applyAlignment="1">
      <alignment vertical="top" wrapText="1"/>
    </xf>
    <xf numFmtId="1" fontId="26" fillId="0" borderId="0" xfId="0" applyNumberFormat="1" applyFont="1" applyFill="1" applyBorder="1" applyAlignment="1">
      <alignment vertical="top" wrapText="1"/>
    </xf>
    <xf numFmtId="1" fontId="18" fillId="0" borderId="0" xfId="0" applyNumberFormat="1" applyFont="1" applyAlignment="1">
      <alignment vertical="top" wrapText="1"/>
    </xf>
    <xf numFmtId="1" fontId="26" fillId="0" borderId="0" xfId="0" applyNumberFormat="1" applyFont="1" applyFill="1" applyBorder="1" applyAlignment="1">
      <alignment horizontal="center" vertical="top" wrapText="1"/>
    </xf>
    <xf numFmtId="0" fontId="68" fillId="0" borderId="0" xfId="0" applyFont="1" applyFill="1" applyBorder="1" applyAlignment="1">
      <alignment vertical="top" wrapText="1"/>
    </xf>
    <xf numFmtId="1" fontId="19" fillId="0" borderId="0" xfId="24" applyNumberFormat="1" applyFont="1" applyFill="1" applyBorder="1" applyAlignment="1">
      <alignment vertical="top" wrapText="1"/>
    </xf>
    <xf numFmtId="1" fontId="22" fillId="0" borderId="0" xfId="0" applyNumberFormat="1" applyFont="1" applyAlignment="1">
      <alignment vertical="top"/>
    </xf>
    <xf numFmtId="1" fontId="25" fillId="10" borderId="0" xfId="0" applyNumberFormat="1" applyFont="1" applyFill="1" applyAlignment="1">
      <alignment vertical="top"/>
    </xf>
    <xf numFmtId="1" fontId="22" fillId="10" borderId="0" xfId="0" applyNumberFormat="1" applyFont="1" applyFill="1" applyAlignment="1">
      <alignment vertical="top"/>
    </xf>
    <xf numFmtId="0" fontId="18" fillId="0" borderId="0" xfId="0" applyFont="1" applyFill="1" applyBorder="1" applyAlignment="1">
      <alignment vertical="top" wrapText="1"/>
    </xf>
    <xf numFmtId="1" fontId="27" fillId="0" borderId="0" xfId="0" applyNumberFormat="1" applyFont="1" applyAlignment="1">
      <alignment vertical="top"/>
    </xf>
    <xf numFmtId="0" fontId="31" fillId="0" borderId="0" xfId="0" applyFont="1"/>
    <xf numFmtId="49" fontId="47" fillId="0" borderId="7" xfId="0" quotePrefix="1" applyNumberFormat="1" applyFont="1" applyFill="1" applyBorder="1" applyAlignment="1">
      <alignment horizontal="center"/>
    </xf>
    <xf numFmtId="0" fontId="69" fillId="2" borderId="3" xfId="0" applyFont="1" applyFill="1" applyBorder="1" applyAlignment="1">
      <alignment horizontal="left"/>
    </xf>
    <xf numFmtId="0" fontId="6" fillId="0" borderId="1" xfId="0" applyFont="1" applyFill="1" applyBorder="1" applyAlignment="1">
      <alignment horizontal="left"/>
    </xf>
    <xf numFmtId="0" fontId="4" fillId="0" borderId="0" xfId="24" applyFont="1" applyFill="1" applyBorder="1" applyAlignment="1">
      <alignment horizontal="right"/>
    </xf>
    <xf numFmtId="0" fontId="20" fillId="14" borderId="32" xfId="0" applyFont="1" applyFill="1" applyBorder="1" applyAlignment="1">
      <alignment horizontal="left" wrapText="1"/>
    </xf>
    <xf numFmtId="0" fontId="40" fillId="14" borderId="20" xfId="0" applyFont="1" applyFill="1" applyBorder="1" applyAlignment="1">
      <alignment horizontal="left" wrapText="1"/>
    </xf>
    <xf numFmtId="0" fontId="5" fillId="0" borderId="0" xfId="2" applyFont="1" applyFill="1" applyBorder="1" applyAlignment="1">
      <alignment horizontal="center"/>
    </xf>
    <xf numFmtId="0" fontId="16" fillId="0" borderId="0" xfId="0" applyFont="1" applyBorder="1" applyAlignment="1">
      <alignment horizontal="center"/>
    </xf>
    <xf numFmtId="0" fontId="20" fillId="14" borderId="6" xfId="24" applyFont="1" applyFill="1" applyBorder="1" applyAlignment="1">
      <alignment horizontal="left" vertical="center" wrapText="1"/>
    </xf>
    <xf numFmtId="0" fontId="20" fillId="14" borderId="19" xfId="24" applyFont="1" applyFill="1" applyBorder="1" applyAlignment="1">
      <alignment horizontal="left" vertical="center" wrapText="1"/>
    </xf>
    <xf numFmtId="0" fontId="20" fillId="14" borderId="5" xfId="24" applyFont="1" applyFill="1" applyBorder="1" applyAlignment="1">
      <alignment horizontal="left" vertical="center" wrapText="1"/>
    </xf>
    <xf numFmtId="0" fontId="44" fillId="0" borderId="11" xfId="24" applyFont="1" applyFill="1" applyBorder="1" applyAlignment="1">
      <alignment horizontal="left" vertical="center" wrapText="1"/>
    </xf>
    <xf numFmtId="0" fontId="44" fillId="0" borderId="12" xfId="24" applyFont="1" applyFill="1" applyBorder="1" applyAlignment="1">
      <alignment horizontal="left" vertical="center" wrapText="1"/>
    </xf>
    <xf numFmtId="0" fontId="41" fillId="0" borderId="0" xfId="2" applyFont="1" applyFill="1" applyBorder="1" applyAlignment="1">
      <alignment horizontal="center"/>
    </xf>
    <xf numFmtId="0" fontId="19" fillId="0" borderId="0" xfId="2" applyFont="1" applyAlignment="1">
      <alignment horizontal="right" wrapText="1"/>
    </xf>
    <xf numFmtId="0" fontId="4" fillId="0" borderId="0" xfId="24" applyFont="1" applyFill="1" applyBorder="1" applyAlignment="1">
      <alignment horizontal="center"/>
    </xf>
    <xf numFmtId="0" fontId="33" fillId="0" borderId="11" xfId="24" applyFont="1" applyFill="1" applyBorder="1" applyAlignment="1">
      <alignment horizontal="left" wrapText="1"/>
    </xf>
    <xf numFmtId="0" fontId="33" fillId="0" borderId="12" xfId="24" applyFont="1" applyFill="1" applyBorder="1" applyAlignment="1">
      <alignment horizontal="left" wrapText="1"/>
    </xf>
    <xf numFmtId="0" fontId="7" fillId="0" borderId="0" xfId="2" applyFont="1" applyAlignment="1">
      <alignment horizontal="right" wrapText="1"/>
    </xf>
    <xf numFmtId="0" fontId="0" fillId="0" borderId="0" xfId="0" applyAlignment="1"/>
    <xf numFmtId="0" fontId="19" fillId="0" borderId="14" xfId="2" applyFont="1" applyBorder="1" applyAlignment="1">
      <alignment horizontal="center"/>
    </xf>
    <xf numFmtId="0" fontId="0" fillId="0" borderId="14" xfId="0" applyBorder="1" applyAlignment="1">
      <alignment horizontal="center"/>
    </xf>
    <xf numFmtId="0" fontId="15" fillId="0" borderId="0" xfId="2" applyFont="1" applyFill="1" applyAlignment="1">
      <alignment horizontal="right"/>
    </xf>
    <xf numFmtId="0" fontId="15" fillId="0" borderId="0" xfId="0" applyFont="1" applyAlignment="1">
      <alignment horizontal="right"/>
    </xf>
    <xf numFmtId="164" fontId="21" fillId="0" borderId="14" xfId="2" applyNumberFormat="1" applyFont="1" applyFill="1" applyBorder="1" applyAlignment="1">
      <alignment horizontal="center"/>
    </xf>
    <xf numFmtId="0" fontId="40" fillId="14" borderId="6" xfId="0" applyFont="1" applyFill="1" applyBorder="1" applyAlignment="1">
      <alignment horizontal="left" wrapText="1"/>
    </xf>
    <xf numFmtId="0" fontId="40" fillId="14" borderId="5" xfId="0" applyFont="1" applyFill="1" applyBorder="1" applyAlignment="1">
      <alignment horizontal="left" wrapText="1"/>
    </xf>
    <xf numFmtId="1" fontId="24" fillId="0" borderId="15" xfId="0" applyNumberFormat="1" applyFont="1" applyFill="1" applyBorder="1" applyAlignment="1">
      <alignment vertical="top" wrapText="1"/>
    </xf>
    <xf numFmtId="1" fontId="27" fillId="0" borderId="0" xfId="0" applyNumberFormat="1" applyFont="1" applyFill="1" applyBorder="1" applyAlignment="1">
      <alignment horizontal="left" vertical="top" wrapText="1"/>
    </xf>
    <xf numFmtId="0" fontId="52" fillId="19" borderId="21" xfId="0" applyFont="1" applyFill="1" applyBorder="1" applyAlignment="1">
      <alignment horizontal="left"/>
    </xf>
    <xf numFmtId="0" fontId="0" fillId="12" borderId="22" xfId="3" applyFont="1" applyFill="1" applyBorder="1" applyAlignment="1">
      <alignment vertical="top" wrapText="1"/>
    </xf>
    <xf numFmtId="0" fontId="53" fillId="12" borderId="23" xfId="3" applyFont="1" applyFill="1" applyBorder="1" applyAlignment="1">
      <alignment vertical="top"/>
    </xf>
    <xf numFmtId="0" fontId="53" fillId="12" borderId="24" xfId="3" applyFont="1" applyFill="1" applyBorder="1" applyAlignment="1">
      <alignment vertical="top"/>
    </xf>
    <xf numFmtId="0" fontId="54" fillId="0" borderId="0" xfId="0" applyFont="1" applyAlignment="1">
      <alignment horizontal="center"/>
    </xf>
    <xf numFmtId="0" fontId="52" fillId="0" borderId="0" xfId="0" applyFont="1" applyAlignment="1">
      <alignment horizontal="center"/>
    </xf>
    <xf numFmtId="0" fontId="0" fillId="0" borderId="0" xfId="0" applyFont="1" applyAlignment="1">
      <alignment horizontal="left" vertical="top" wrapText="1"/>
    </xf>
    <xf numFmtId="0" fontId="52" fillId="0" borderId="1" xfId="0" applyFont="1" applyBorder="1" applyAlignment="1">
      <alignment horizontal="left" wrapText="1"/>
    </xf>
    <xf numFmtId="0" fontId="52" fillId="19" borderId="9" xfId="0" applyFont="1" applyFill="1" applyBorder="1" applyAlignment="1">
      <alignment horizontal="left"/>
    </xf>
    <xf numFmtId="0" fontId="3" fillId="0" borderId="0" xfId="3" applyFill="1" applyBorder="1" applyAlignment="1"/>
  </cellXfs>
  <cellStyles count="5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9" builtinId="9" hidden="1"/>
    <cellStyle name="Hyperlink" xfId="3" builtinId="8"/>
    <cellStyle name="Normal" xfId="0" builtinId="0"/>
    <cellStyle name="Normal 2" xfId="1"/>
    <cellStyle name="Normal 3" xfId="2"/>
    <cellStyle name="Normal 3 2" xfId="24"/>
    <cellStyle name="Normal 3 3" xfId="46"/>
    <cellStyle name="Normal 3 4" xfId="48"/>
    <cellStyle name="Normal 4" xfId="47"/>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00FF"/>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catalog.sdstate.edu/preview_program.php?catoid=22&amp;poid=3964&amp;returnto=1921" TargetMode="External"/><Relationship Id="rId3" Type="http://schemas.openxmlformats.org/officeDocument/2006/relationships/hyperlink" Target="http://catalog.sdstate.edu/preview_program.php?catoid=22&amp;poid=4014&amp;returnto=1921" TargetMode="External"/><Relationship Id="rId7" Type="http://schemas.openxmlformats.org/officeDocument/2006/relationships/hyperlink" Target="http://catalog.sdstate.edu/preview_program.php?catoid=22&amp;poid=4063&amp;returnto=1921" TargetMode="External"/><Relationship Id="rId2" Type="http://schemas.openxmlformats.org/officeDocument/2006/relationships/hyperlink" Target="http://catalog.sdstate.edu/preview_program.php?catoid=22&amp;poid=4181" TargetMode="External"/><Relationship Id="rId1" Type="http://schemas.openxmlformats.org/officeDocument/2006/relationships/hyperlink" Target="http://catalog.sdstate.edu/preview_program.php?catoid=22&amp;poid=4181&amp;returnto=1921" TargetMode="External"/><Relationship Id="rId6" Type="http://schemas.openxmlformats.org/officeDocument/2006/relationships/hyperlink" Target="http://catalog.sdstate.edu/preview_program.php?catoid=22&amp;poid=4060&amp;returnto=1921" TargetMode="External"/><Relationship Id="rId5" Type="http://schemas.openxmlformats.org/officeDocument/2006/relationships/hyperlink" Target="http://catalog.sdstate.edu/preview_program.php?catoid=22&amp;poid=4061&amp;returnto=1921" TargetMode="External"/><Relationship Id="rId4" Type="http://schemas.openxmlformats.org/officeDocument/2006/relationships/hyperlink" Target="http://catalog.sdstate.edu/content.php?catoid=22&amp;navoid=1921&amp;hl=Entrereneurship+certificate&amp;returnto=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N99"/>
  <sheetViews>
    <sheetView tabSelected="1" zoomScaleNormal="100" zoomScaleSheetLayoutView="100" zoomScalePageLayoutView="150" workbookViewId="0">
      <selection activeCell="A5" sqref="A5"/>
    </sheetView>
  </sheetViews>
  <sheetFormatPr defaultColWidth="9.140625" defaultRowHeight="17.100000000000001" customHeight="1" x14ac:dyDescent="0.2"/>
  <cols>
    <col min="1" max="1" width="14.28515625" style="2" customWidth="1"/>
    <col min="2" max="2" width="30.85546875" style="2" customWidth="1"/>
    <col min="3" max="3" width="27.85546875" style="2" customWidth="1"/>
    <col min="4" max="6" width="4.7109375" style="1" customWidth="1"/>
    <col min="7" max="7" width="1.85546875" style="1" customWidth="1"/>
    <col min="8" max="8" width="16.28515625" style="2" customWidth="1"/>
    <col min="9" max="9" width="30.85546875" style="2" customWidth="1"/>
    <col min="10" max="10" width="29.42578125" style="2" customWidth="1"/>
    <col min="11" max="13" width="4.7109375" style="1" customWidth="1"/>
    <col min="14" max="16384" width="9.140625" style="2"/>
  </cols>
  <sheetData>
    <row r="1" spans="1:14" s="15" customFormat="1" ht="15.95" customHeight="1" x14ac:dyDescent="0.3">
      <c r="A1" s="336" t="s">
        <v>219</v>
      </c>
      <c r="B1" s="336"/>
      <c r="C1" s="336"/>
      <c r="D1" s="336"/>
      <c r="E1" s="336"/>
      <c r="F1" s="336"/>
      <c r="G1" s="336"/>
      <c r="H1" s="336"/>
      <c r="I1" s="336"/>
      <c r="J1" s="336"/>
      <c r="K1" s="336"/>
      <c r="L1" s="336"/>
      <c r="M1" s="336"/>
      <c r="N1" s="82"/>
    </row>
    <row r="2" spans="1:14" ht="15.95" customHeight="1" thickBot="1" x14ac:dyDescent="0.3">
      <c r="A2" s="18" t="s">
        <v>0</v>
      </c>
      <c r="B2" s="19"/>
      <c r="C2" s="19"/>
      <c r="D2" s="337" t="s">
        <v>32</v>
      </c>
      <c r="E2" s="342"/>
      <c r="F2" s="342"/>
      <c r="G2" s="342"/>
      <c r="H2" s="20"/>
      <c r="I2" s="341" t="s">
        <v>33</v>
      </c>
      <c r="J2" s="341"/>
      <c r="K2" s="343"/>
      <c r="L2" s="344"/>
      <c r="M2" s="344"/>
    </row>
    <row r="3" spans="1:14" ht="15.95" customHeight="1" thickBot="1" x14ac:dyDescent="0.3">
      <c r="A3" s="18" t="s">
        <v>1</v>
      </c>
      <c r="B3" s="19"/>
      <c r="C3" s="19"/>
      <c r="D3" s="345" t="s">
        <v>211</v>
      </c>
      <c r="E3" s="346"/>
      <c r="F3" s="346"/>
      <c r="G3" s="346"/>
      <c r="H3" s="23">
        <v>2.5</v>
      </c>
      <c r="I3" s="24"/>
      <c r="J3" s="21" t="s">
        <v>34</v>
      </c>
      <c r="K3" s="347"/>
      <c r="L3" s="347"/>
      <c r="M3" s="347"/>
    </row>
    <row r="4" spans="1:14" ht="15.95" customHeight="1" x14ac:dyDescent="0.25">
      <c r="A4" s="18" t="s">
        <v>152</v>
      </c>
      <c r="B4" s="55" t="s">
        <v>153</v>
      </c>
      <c r="C4" s="248"/>
      <c r="D4" s="337" t="s">
        <v>182</v>
      </c>
      <c r="E4" s="337"/>
      <c r="F4" s="337"/>
      <c r="G4" s="337"/>
      <c r="H4" s="20"/>
      <c r="I4" s="22"/>
      <c r="J4" s="21"/>
      <c r="K4" s="57"/>
      <c r="L4" s="57"/>
      <c r="M4" s="57"/>
    </row>
    <row r="5" spans="1:14" ht="15.95" customHeight="1" x14ac:dyDescent="0.25">
      <c r="A5" s="361" t="s">
        <v>220</v>
      </c>
      <c r="B5" s="55"/>
      <c r="C5" s="55"/>
      <c r="D5" s="117"/>
      <c r="E5" s="117"/>
      <c r="F5" s="117"/>
      <c r="G5" s="117"/>
      <c r="H5" s="190"/>
      <c r="I5" s="22"/>
      <c r="J5" s="118"/>
      <c r="K5" s="57"/>
      <c r="L5" s="57"/>
      <c r="M5" s="57"/>
    </row>
    <row r="6" spans="1:14" s="16" customFormat="1" ht="15.95" customHeight="1" x14ac:dyDescent="0.2">
      <c r="A6" s="123" t="s">
        <v>21</v>
      </c>
      <c r="B6" s="119"/>
      <c r="C6" s="119"/>
      <c r="D6" s="124"/>
      <c r="G6" s="125"/>
      <c r="H6" s="126" t="s">
        <v>49</v>
      </c>
      <c r="I6" s="126"/>
      <c r="J6" s="126"/>
    </row>
    <row r="7" spans="1:14" s="16" customFormat="1" ht="15.95" customHeight="1" x14ac:dyDescent="0.2">
      <c r="A7" s="126" t="s">
        <v>4</v>
      </c>
      <c r="B7" s="126" t="s">
        <v>22</v>
      </c>
      <c r="C7" s="126"/>
      <c r="D7" s="144">
        <f>SUM(D8:D9)</f>
        <v>6</v>
      </c>
      <c r="E7" s="124" t="s">
        <v>214</v>
      </c>
      <c r="F7" s="124" t="s">
        <v>215</v>
      </c>
      <c r="G7" s="125"/>
      <c r="H7" s="123" t="s">
        <v>239</v>
      </c>
      <c r="I7" s="128"/>
      <c r="J7" s="128"/>
      <c r="K7" s="124" t="s">
        <v>213</v>
      </c>
      <c r="L7" s="124" t="s">
        <v>214</v>
      </c>
      <c r="M7" s="124" t="s">
        <v>215</v>
      </c>
    </row>
    <row r="8" spans="1:14" s="16" customFormat="1" ht="15.95" customHeight="1" x14ac:dyDescent="0.2">
      <c r="A8" s="130" t="s">
        <v>146</v>
      </c>
      <c r="B8" s="130" t="s">
        <v>147</v>
      </c>
      <c r="C8" s="131" t="s">
        <v>137</v>
      </c>
      <c r="D8" s="132">
        <v>3</v>
      </c>
      <c r="E8" s="132"/>
      <c r="F8" s="132"/>
      <c r="G8" s="125"/>
      <c r="H8" s="133" t="s">
        <v>176</v>
      </c>
      <c r="I8" s="134"/>
      <c r="J8" s="331" t="s">
        <v>177</v>
      </c>
      <c r="K8" s="135"/>
      <c r="L8" s="136"/>
      <c r="M8" s="136"/>
    </row>
    <row r="9" spans="1:14" s="16" customFormat="1" ht="15.95" customHeight="1" x14ac:dyDescent="0.2">
      <c r="A9" s="130" t="s">
        <v>146</v>
      </c>
      <c r="B9" s="130" t="s">
        <v>145</v>
      </c>
      <c r="C9" s="324" t="s">
        <v>19</v>
      </c>
      <c r="D9" s="132">
        <v>3</v>
      </c>
      <c r="E9" s="132"/>
      <c r="F9" s="132"/>
      <c r="G9" s="125"/>
      <c r="H9" s="137" t="s">
        <v>164</v>
      </c>
      <c r="I9" s="138"/>
      <c r="J9" s="332"/>
      <c r="K9" s="139"/>
      <c r="L9" s="140"/>
      <c r="M9" s="140"/>
    </row>
    <row r="10" spans="1:14" s="16" customFormat="1" ht="15.95" customHeight="1" x14ac:dyDescent="0.2">
      <c r="A10" s="141"/>
      <c r="B10" s="142"/>
      <c r="C10" s="127"/>
      <c r="D10" s="125"/>
      <c r="E10" s="125"/>
      <c r="F10" s="125"/>
      <c r="G10" s="125"/>
      <c r="H10" s="137" t="s">
        <v>163</v>
      </c>
      <c r="I10" s="138"/>
      <c r="J10" s="333"/>
      <c r="K10" s="139"/>
      <c r="L10" s="140"/>
      <c r="M10" s="140"/>
    </row>
    <row r="11" spans="1:14" s="16" customFormat="1" ht="15.95" customHeight="1" x14ac:dyDescent="0.2">
      <c r="A11" s="120" t="s">
        <v>7</v>
      </c>
      <c r="B11" s="120" t="s">
        <v>23</v>
      </c>
      <c r="C11" s="143"/>
      <c r="D11" s="159">
        <f>D12</f>
        <v>3</v>
      </c>
      <c r="E11" s="144"/>
      <c r="F11" s="125"/>
      <c r="G11" s="125"/>
      <c r="H11" s="137" t="s">
        <v>162</v>
      </c>
      <c r="I11" s="138"/>
      <c r="J11" s="145"/>
      <c r="K11" s="139"/>
      <c r="L11" s="140"/>
      <c r="M11" s="140"/>
    </row>
    <row r="12" spans="1:14" s="16" customFormat="1" ht="15.95" customHeight="1" x14ac:dyDescent="0.2">
      <c r="A12" s="130" t="s">
        <v>143</v>
      </c>
      <c r="B12" s="237" t="s">
        <v>281</v>
      </c>
      <c r="C12" s="238" t="s">
        <v>137</v>
      </c>
      <c r="D12" s="132">
        <v>3</v>
      </c>
      <c r="E12" s="132"/>
      <c r="F12" s="132"/>
      <c r="G12" s="146"/>
    </row>
    <row r="13" spans="1:14" s="16" customFormat="1" ht="15.95" customHeight="1" x14ac:dyDescent="0.2">
      <c r="A13" s="141"/>
      <c r="B13" s="142"/>
      <c r="C13" s="127"/>
      <c r="D13" s="125"/>
      <c r="E13" s="125"/>
      <c r="F13" s="125"/>
      <c r="G13" s="125"/>
      <c r="H13" s="222" t="s">
        <v>242</v>
      </c>
      <c r="I13" s="222"/>
      <c r="J13" s="222"/>
    </row>
    <row r="14" spans="1:14" s="16" customFormat="1" ht="15.95" customHeight="1" x14ac:dyDescent="0.2">
      <c r="A14" s="120" t="s">
        <v>8</v>
      </c>
      <c r="B14" s="120" t="s">
        <v>24</v>
      </c>
      <c r="C14" s="119"/>
      <c r="D14" s="144">
        <f>SUM(D15:D16)</f>
        <v>6</v>
      </c>
      <c r="E14" s="144"/>
      <c r="F14" s="125"/>
      <c r="G14" s="125"/>
      <c r="H14" s="211"/>
      <c r="I14" s="211"/>
      <c r="J14" s="212"/>
      <c r="K14" s="213"/>
      <c r="L14" s="213"/>
      <c r="M14" s="213"/>
    </row>
    <row r="15" spans="1:14" s="16" customFormat="1" ht="15.95" customHeight="1" x14ac:dyDescent="0.2">
      <c r="A15" s="130" t="s">
        <v>35</v>
      </c>
      <c r="B15" s="130" t="s">
        <v>148</v>
      </c>
      <c r="C15" s="131" t="s">
        <v>181</v>
      </c>
      <c r="D15" s="132">
        <v>3</v>
      </c>
      <c r="E15" s="132"/>
      <c r="F15" s="132"/>
      <c r="G15" s="125"/>
      <c r="H15" s="211"/>
      <c r="I15" s="211"/>
      <c r="J15" s="212"/>
      <c r="K15" s="213"/>
      <c r="L15" s="213"/>
      <c r="M15" s="213"/>
    </row>
    <row r="16" spans="1:14" s="16" customFormat="1" ht="15.95" customHeight="1" x14ac:dyDescent="0.2">
      <c r="A16" s="130" t="s">
        <v>201</v>
      </c>
      <c r="B16" s="130" t="s">
        <v>202</v>
      </c>
      <c r="C16" s="131" t="s">
        <v>181</v>
      </c>
      <c r="D16" s="132">
        <v>3</v>
      </c>
      <c r="E16" s="132"/>
      <c r="F16" s="132"/>
      <c r="G16" s="125"/>
      <c r="H16" s="211"/>
      <c r="I16" s="211"/>
      <c r="J16" s="212"/>
      <c r="K16" s="213"/>
      <c r="L16" s="213"/>
      <c r="M16" s="213"/>
    </row>
    <row r="17" spans="1:14" s="16" customFormat="1" ht="15.95" customHeight="1" x14ac:dyDescent="0.2">
      <c r="A17" s="141"/>
      <c r="B17" s="142"/>
      <c r="C17" s="127"/>
      <c r="D17" s="125"/>
      <c r="E17" s="125"/>
      <c r="F17" s="125"/>
      <c r="G17" s="125"/>
      <c r="H17" s="211"/>
      <c r="I17" s="211"/>
      <c r="J17" s="212"/>
      <c r="K17" s="213"/>
      <c r="L17" s="213"/>
      <c r="M17" s="213"/>
    </row>
    <row r="18" spans="1:14" s="16" customFormat="1" ht="15.95" customHeight="1" x14ac:dyDescent="0.2">
      <c r="A18" s="120" t="s">
        <v>9</v>
      </c>
      <c r="B18" s="120" t="s">
        <v>25</v>
      </c>
      <c r="C18" s="119"/>
      <c r="D18" s="144">
        <v>6</v>
      </c>
      <c r="E18" s="144"/>
      <c r="F18" s="125"/>
      <c r="G18" s="125"/>
      <c r="H18" s="211"/>
      <c r="I18" s="211"/>
      <c r="J18" s="212"/>
      <c r="K18" s="213"/>
      <c r="L18" s="213"/>
      <c r="M18" s="213"/>
    </row>
    <row r="19" spans="1:14" s="16" customFormat="1" ht="15.95" customHeight="1" x14ac:dyDescent="0.2">
      <c r="A19" s="130" t="s">
        <v>18</v>
      </c>
      <c r="B19" s="130" t="s">
        <v>156</v>
      </c>
      <c r="C19" s="236" t="s">
        <v>279</v>
      </c>
      <c r="D19" s="147" t="s">
        <v>210</v>
      </c>
      <c r="E19" s="132"/>
      <c r="F19" s="132"/>
      <c r="G19" s="125"/>
      <c r="H19" s="211"/>
      <c r="I19" s="211"/>
      <c r="J19" s="212"/>
      <c r="K19" s="213"/>
      <c r="L19" s="213"/>
      <c r="M19" s="213"/>
    </row>
    <row r="20" spans="1:14" s="16" customFormat="1" ht="15.95" customHeight="1" x14ac:dyDescent="0.2">
      <c r="A20" s="130" t="s">
        <v>18</v>
      </c>
      <c r="B20" s="130" t="s">
        <v>175</v>
      </c>
      <c r="C20" s="236" t="s">
        <v>279</v>
      </c>
      <c r="D20" s="147" t="s">
        <v>210</v>
      </c>
      <c r="E20" s="132"/>
      <c r="F20" s="132"/>
      <c r="G20" s="125"/>
      <c r="H20" s="142"/>
      <c r="I20" s="142"/>
      <c r="J20" s="142"/>
      <c r="K20" s="142"/>
      <c r="L20" s="142"/>
      <c r="M20" s="142"/>
    </row>
    <row r="21" spans="1:14" s="16" customFormat="1" ht="15.95" customHeight="1" x14ac:dyDescent="0.2">
      <c r="A21" s="141"/>
      <c r="B21" s="142"/>
      <c r="C21" s="127"/>
      <c r="D21" s="125"/>
      <c r="E21" s="125"/>
      <c r="F21" s="125"/>
      <c r="G21" s="125"/>
      <c r="H21" s="181" t="s">
        <v>212</v>
      </c>
      <c r="I21" s="104"/>
      <c r="J21" s="104"/>
      <c r="K21" s="182">
        <v>33</v>
      </c>
      <c r="L21" s="104"/>
      <c r="M21" s="104"/>
    </row>
    <row r="22" spans="1:14" s="16" customFormat="1" ht="15.95" customHeight="1" x14ac:dyDescent="0.2">
      <c r="A22" s="120" t="s">
        <v>10</v>
      </c>
      <c r="B22" s="120" t="s">
        <v>26</v>
      </c>
      <c r="C22" s="143"/>
      <c r="D22" s="159">
        <f>D23</f>
        <v>3</v>
      </c>
      <c r="E22" s="144"/>
      <c r="F22" s="125"/>
      <c r="G22" s="125"/>
      <c r="H22" s="204" t="s">
        <v>206</v>
      </c>
      <c r="I22" s="204" t="s">
        <v>129</v>
      </c>
      <c r="J22" s="204"/>
      <c r="K22" s="205">
        <v>3</v>
      </c>
      <c r="L22" s="204"/>
      <c r="M22" s="204"/>
    </row>
    <row r="23" spans="1:14" s="16" customFormat="1" ht="15.95" customHeight="1" x14ac:dyDescent="0.2">
      <c r="A23" s="130" t="s">
        <v>20</v>
      </c>
      <c r="B23" s="130" t="s">
        <v>144</v>
      </c>
      <c r="C23" s="131" t="s">
        <v>203</v>
      </c>
      <c r="D23" s="132">
        <v>3</v>
      </c>
      <c r="E23" s="132"/>
      <c r="F23" s="132"/>
      <c r="G23" s="125"/>
      <c r="H23" s="348" t="s">
        <v>245</v>
      </c>
      <c r="I23" s="327" t="s">
        <v>246</v>
      </c>
      <c r="J23" s="250"/>
      <c r="K23" s="285">
        <v>3</v>
      </c>
      <c r="L23" s="250"/>
      <c r="M23" s="286"/>
      <c r="N23" s="2"/>
    </row>
    <row r="24" spans="1:14" s="16" customFormat="1" ht="8.25" customHeight="1" x14ac:dyDescent="0.2">
      <c r="A24" s="141"/>
      <c r="B24" s="142"/>
      <c r="C24" s="127"/>
      <c r="D24" s="125"/>
      <c r="E24" s="125"/>
      <c r="F24" s="125"/>
      <c r="G24" s="125"/>
      <c r="H24" s="349"/>
      <c r="I24" s="328"/>
      <c r="J24" s="284"/>
      <c r="K24" s="206"/>
      <c r="L24" s="249"/>
      <c r="M24" s="249"/>
      <c r="N24" s="2"/>
    </row>
    <row r="25" spans="1:14" s="16" customFormat="1" ht="15.95" customHeight="1" x14ac:dyDescent="0.2">
      <c r="A25" s="120" t="s">
        <v>11</v>
      </c>
      <c r="B25" s="120" t="s">
        <v>27</v>
      </c>
      <c r="C25" s="143"/>
      <c r="D25" s="323" t="s">
        <v>290</v>
      </c>
      <c r="E25" s="144"/>
      <c r="F25" s="125"/>
      <c r="G25" s="125"/>
      <c r="H25" s="204" t="s">
        <v>64</v>
      </c>
      <c r="I25" s="204" t="s">
        <v>44</v>
      </c>
      <c r="J25" s="204"/>
      <c r="K25" s="205">
        <v>3</v>
      </c>
      <c r="L25" s="204"/>
      <c r="M25" s="204"/>
      <c r="N25" s="2"/>
    </row>
    <row r="26" spans="1:14" s="16" customFormat="1" ht="15.95" customHeight="1" x14ac:dyDescent="0.2">
      <c r="A26" s="237" t="s">
        <v>243</v>
      </c>
      <c r="B26" s="237" t="s">
        <v>244</v>
      </c>
      <c r="C26" s="238"/>
      <c r="D26" s="239" t="s">
        <v>210</v>
      </c>
      <c r="E26" s="239"/>
      <c r="F26" s="239"/>
      <c r="G26" s="125"/>
      <c r="H26" s="204" t="s">
        <v>47</v>
      </c>
      <c r="I26" s="204" t="s">
        <v>48</v>
      </c>
      <c r="J26" s="204"/>
      <c r="K26" s="205">
        <v>2</v>
      </c>
      <c r="L26" s="204"/>
      <c r="M26" s="204"/>
      <c r="N26" s="2"/>
    </row>
    <row r="27" spans="1:14" s="16" customFormat="1" ht="15.95" customHeight="1" x14ac:dyDescent="0.2">
      <c r="A27" s="237" t="s">
        <v>243</v>
      </c>
      <c r="B27" s="237" t="s">
        <v>244</v>
      </c>
      <c r="C27" s="238"/>
      <c r="D27" s="239" t="s">
        <v>210</v>
      </c>
      <c r="E27" s="239"/>
      <c r="F27" s="239"/>
      <c r="G27" s="125"/>
      <c r="H27" s="204" t="s">
        <v>138</v>
      </c>
      <c r="I27" s="204" t="s">
        <v>67</v>
      </c>
      <c r="J27" s="204"/>
      <c r="K27" s="205">
        <v>3</v>
      </c>
      <c r="L27" s="204"/>
      <c r="M27" s="204"/>
      <c r="N27" s="2"/>
    </row>
    <row r="28" spans="1:14" s="16" customFormat="1" ht="15.95" customHeight="1" x14ac:dyDescent="0.2">
      <c r="A28" s="121"/>
      <c r="B28" s="104"/>
      <c r="C28" s="104"/>
      <c r="D28" s="104"/>
      <c r="E28" s="104"/>
      <c r="F28" s="104"/>
      <c r="G28" s="125"/>
      <c r="H28" s="204" t="s">
        <v>160</v>
      </c>
      <c r="I28" s="204" t="s">
        <v>208</v>
      </c>
      <c r="J28" s="204"/>
      <c r="K28" s="205">
        <v>3</v>
      </c>
      <c r="L28" s="204"/>
      <c r="M28" s="204"/>
      <c r="N28" s="2"/>
    </row>
    <row r="29" spans="1:14" s="16" customFormat="1" ht="15.95" customHeight="1" x14ac:dyDescent="0.2">
      <c r="A29" s="122" t="s">
        <v>28</v>
      </c>
      <c r="B29" s="122"/>
      <c r="C29" s="123"/>
      <c r="D29" s="129"/>
      <c r="E29" s="129"/>
      <c r="F29" s="125"/>
      <c r="G29" s="125"/>
      <c r="H29" s="204" t="s">
        <v>140</v>
      </c>
      <c r="I29" s="204" t="s">
        <v>141</v>
      </c>
      <c r="J29" s="204"/>
      <c r="K29" s="205">
        <v>3</v>
      </c>
      <c r="L29" s="204"/>
      <c r="M29" s="204"/>
      <c r="N29" s="2"/>
    </row>
    <row r="30" spans="1:14" s="16" customFormat="1" ht="15.95" customHeight="1" x14ac:dyDescent="0.2">
      <c r="A30" s="120" t="s">
        <v>5</v>
      </c>
      <c r="B30" s="120" t="s">
        <v>113</v>
      </c>
      <c r="C30" s="158"/>
      <c r="D30" s="159">
        <f>D31</f>
        <v>2</v>
      </c>
      <c r="E30" s="159"/>
      <c r="F30" s="160"/>
      <c r="G30" s="125"/>
      <c r="H30" s="204" t="s">
        <v>169</v>
      </c>
      <c r="I30" s="205"/>
      <c r="J30" s="205"/>
      <c r="K30" s="205">
        <v>3</v>
      </c>
      <c r="L30" s="205"/>
      <c r="M30" s="205"/>
      <c r="N30" s="2"/>
    </row>
    <row r="31" spans="1:14" s="16" customFormat="1" ht="15.95" customHeight="1" x14ac:dyDescent="0.2">
      <c r="A31" s="161" t="s">
        <v>36</v>
      </c>
      <c r="B31" s="161" t="s">
        <v>17</v>
      </c>
      <c r="C31" s="161"/>
      <c r="D31" s="162">
        <v>2</v>
      </c>
      <c r="E31" s="162"/>
      <c r="F31" s="162"/>
      <c r="G31" s="125"/>
      <c r="H31" s="204" t="s">
        <v>169</v>
      </c>
      <c r="I31" s="205"/>
      <c r="J31" s="205"/>
      <c r="K31" s="205">
        <v>3</v>
      </c>
      <c r="L31" s="205"/>
      <c r="M31" s="205"/>
      <c r="N31" s="2"/>
    </row>
    <row r="32" spans="1:14" s="16" customFormat="1" ht="15.95" customHeight="1" x14ac:dyDescent="0.2">
      <c r="A32" s="164"/>
      <c r="B32" s="165"/>
      <c r="C32" s="166"/>
      <c r="D32" s="160"/>
      <c r="E32" s="160"/>
      <c r="F32" s="160"/>
      <c r="G32" s="125"/>
      <c r="H32" s="204" t="s">
        <v>169</v>
      </c>
      <c r="I32" s="205"/>
      <c r="J32" s="205"/>
      <c r="K32" s="205">
        <v>3</v>
      </c>
      <c r="L32" s="205"/>
      <c r="M32" s="205"/>
      <c r="N32" s="2"/>
    </row>
    <row r="33" spans="1:14" s="16" customFormat="1" ht="15.95" customHeight="1" x14ac:dyDescent="0.2">
      <c r="A33" s="120" t="s">
        <v>6</v>
      </c>
      <c r="B33" s="210" t="s">
        <v>218</v>
      </c>
      <c r="C33" s="167"/>
      <c r="D33" s="159">
        <f>D34</f>
        <v>3</v>
      </c>
      <c r="E33" s="159"/>
      <c r="F33" s="160"/>
      <c r="G33" s="125"/>
      <c r="H33" s="204" t="s">
        <v>169</v>
      </c>
      <c r="I33" s="205"/>
      <c r="J33" s="205"/>
      <c r="K33" s="205">
        <v>3</v>
      </c>
      <c r="L33" s="205"/>
      <c r="M33" s="205"/>
      <c r="N33" s="2"/>
    </row>
    <row r="34" spans="1:14" s="16" customFormat="1" ht="23.25" customHeight="1" x14ac:dyDescent="0.2">
      <c r="A34" s="161" t="s">
        <v>43</v>
      </c>
      <c r="B34" s="168" t="s">
        <v>207</v>
      </c>
      <c r="C34" s="169" t="s">
        <v>200</v>
      </c>
      <c r="D34" s="162">
        <v>3</v>
      </c>
      <c r="E34" s="162"/>
      <c r="F34" s="162"/>
      <c r="G34" s="125"/>
      <c r="H34" s="207" t="s">
        <v>170</v>
      </c>
      <c r="I34" s="207"/>
      <c r="J34" s="207"/>
      <c r="K34" s="208">
        <v>1</v>
      </c>
      <c r="L34" s="207"/>
      <c r="M34" s="207"/>
      <c r="N34" s="2"/>
    </row>
    <row r="35" spans="1:14" s="16" customFormat="1" ht="15.95" customHeight="1" x14ac:dyDescent="0.2">
      <c r="A35" s="209" t="s">
        <v>217</v>
      </c>
      <c r="B35" s="165"/>
      <c r="C35" s="166"/>
      <c r="D35" s="160"/>
      <c r="E35" s="160"/>
      <c r="F35" s="160"/>
      <c r="G35" s="125"/>
      <c r="H35" s="235" t="s">
        <v>241</v>
      </c>
      <c r="I35" s="235"/>
      <c r="K35" s="182">
        <v>3</v>
      </c>
      <c r="N35" s="2"/>
    </row>
    <row r="36" spans="1:14" s="16" customFormat="1" ht="15.95" customHeight="1" x14ac:dyDescent="0.2">
      <c r="A36" s="122" t="s">
        <v>12</v>
      </c>
      <c r="B36" s="120"/>
      <c r="C36" s="170"/>
      <c r="D36" s="159"/>
      <c r="E36" s="159"/>
      <c r="F36" s="171"/>
      <c r="G36" s="125"/>
      <c r="H36" s="204" t="s">
        <v>140</v>
      </c>
      <c r="I36" s="204" t="s">
        <v>141</v>
      </c>
      <c r="J36" s="204"/>
      <c r="K36" s="205">
        <v>3</v>
      </c>
      <c r="L36" s="204"/>
      <c r="M36" s="204"/>
      <c r="N36" s="2"/>
    </row>
    <row r="37" spans="1:14" s="16" customFormat="1" ht="24.75" customHeight="1" x14ac:dyDescent="0.2">
      <c r="A37" s="172" t="s">
        <v>184</v>
      </c>
      <c r="B37" s="172" t="s">
        <v>185</v>
      </c>
      <c r="C37" s="173"/>
      <c r="D37" s="174"/>
      <c r="E37" s="174"/>
      <c r="F37" s="174"/>
      <c r="G37" s="125"/>
      <c r="H37" s="228" t="s">
        <v>238</v>
      </c>
      <c r="I37" s="229"/>
      <c r="K37" s="227">
        <v>39</v>
      </c>
      <c r="N37" s="2"/>
    </row>
    <row r="38" spans="1:14" s="16" customFormat="1" ht="15.95" customHeight="1" x14ac:dyDescent="0.2">
      <c r="A38" s="164"/>
      <c r="B38" s="165"/>
      <c r="C38" s="166"/>
      <c r="D38" s="160"/>
      <c r="E38" s="160"/>
      <c r="F38" s="160"/>
      <c r="G38" s="125"/>
      <c r="H38" s="230" t="s">
        <v>257</v>
      </c>
      <c r="I38" s="231"/>
      <c r="J38" s="150"/>
      <c r="K38" s="233">
        <v>27</v>
      </c>
      <c r="L38" s="233"/>
      <c r="M38" s="232"/>
      <c r="N38" s="2"/>
    </row>
    <row r="39" spans="1:14" s="16" customFormat="1" ht="15.95" customHeight="1" x14ac:dyDescent="0.2">
      <c r="A39" s="122" t="s">
        <v>13</v>
      </c>
      <c r="B39" s="122"/>
      <c r="C39" s="167"/>
      <c r="D39" s="159"/>
      <c r="E39" s="159"/>
      <c r="F39" s="160"/>
      <c r="G39" s="125"/>
      <c r="H39" s="148" t="s">
        <v>206</v>
      </c>
      <c r="I39" s="148" t="s">
        <v>129</v>
      </c>
      <c r="J39" s="150"/>
      <c r="K39" s="149">
        <v>3</v>
      </c>
      <c r="L39" s="149"/>
      <c r="M39" s="149"/>
    </row>
    <row r="40" spans="1:14" ht="15.95" customHeight="1" x14ac:dyDescent="0.2">
      <c r="A40" s="175" t="s">
        <v>160</v>
      </c>
      <c r="B40" s="175" t="s">
        <v>187</v>
      </c>
      <c r="C40" s="176"/>
      <c r="D40" s="177"/>
      <c r="E40" s="177"/>
      <c r="F40" s="177"/>
      <c r="G40" s="178"/>
      <c r="H40" s="148" t="s">
        <v>158</v>
      </c>
      <c r="I40" s="148" t="s">
        <v>40</v>
      </c>
      <c r="J40" s="150"/>
      <c r="K40" s="149">
        <v>3</v>
      </c>
      <c r="L40" s="149"/>
      <c r="M40" s="149"/>
    </row>
    <row r="41" spans="1:14" ht="15.95" customHeight="1" x14ac:dyDescent="0.2">
      <c r="A41" s="179"/>
      <c r="B41" s="180"/>
      <c r="C41" s="180"/>
      <c r="D41" s="178"/>
      <c r="E41" s="178"/>
      <c r="F41" s="178"/>
      <c r="G41" s="178"/>
      <c r="H41" s="148" t="s">
        <v>159</v>
      </c>
      <c r="I41" s="148" t="s">
        <v>209</v>
      </c>
      <c r="J41" s="151"/>
      <c r="K41" s="149">
        <v>3</v>
      </c>
      <c r="L41" s="149"/>
      <c r="M41" s="149"/>
    </row>
    <row r="42" spans="1:14" ht="15.95" customHeight="1" x14ac:dyDescent="0.2">
      <c r="A42" s="181" t="s">
        <v>128</v>
      </c>
      <c r="B42" s="181"/>
      <c r="C42" s="223"/>
      <c r="D42" s="224"/>
      <c r="E42" s="224"/>
      <c r="F42" s="225"/>
      <c r="G42" s="178"/>
      <c r="H42" s="152" t="s">
        <v>45</v>
      </c>
      <c r="I42" s="152" t="s">
        <v>46</v>
      </c>
      <c r="J42" s="153"/>
      <c r="K42" s="154">
        <v>3</v>
      </c>
      <c r="L42" s="152"/>
      <c r="M42" s="152"/>
    </row>
    <row r="43" spans="1:14" ht="15.95" customHeight="1" x14ac:dyDescent="0.2">
      <c r="A43" s="226"/>
      <c r="B43" s="184"/>
      <c r="C43" s="184"/>
      <c r="D43" s="184"/>
      <c r="E43" s="184"/>
      <c r="F43" s="184"/>
      <c r="G43" s="178"/>
      <c r="H43" s="155" t="s">
        <v>112</v>
      </c>
      <c r="I43" s="155" t="s">
        <v>62</v>
      </c>
      <c r="J43" s="155"/>
      <c r="K43" s="156"/>
      <c r="L43" s="156"/>
      <c r="M43" s="156"/>
    </row>
    <row r="44" spans="1:14" ht="15.95" customHeight="1" x14ac:dyDescent="0.2">
      <c r="A44" s="184"/>
      <c r="B44" s="184"/>
      <c r="C44" s="185"/>
      <c r="D44" s="186"/>
      <c r="E44" s="186"/>
      <c r="F44" s="186"/>
      <c r="G44" s="183"/>
      <c r="H44" s="151" t="s">
        <v>294</v>
      </c>
      <c r="I44" s="151" t="s">
        <v>44</v>
      </c>
      <c r="J44" s="151"/>
      <c r="K44" s="157">
        <v>3</v>
      </c>
      <c r="L44" s="157"/>
      <c r="M44" s="157"/>
    </row>
    <row r="45" spans="1:14" ht="15.95" customHeight="1" x14ac:dyDescent="0.2">
      <c r="A45" s="184"/>
      <c r="B45" s="184"/>
      <c r="C45" s="185"/>
      <c r="D45" s="186"/>
      <c r="E45" s="186"/>
      <c r="F45" s="186"/>
      <c r="G45" s="180"/>
      <c r="H45" s="151" t="s">
        <v>47</v>
      </c>
      <c r="I45" s="151" t="s">
        <v>48</v>
      </c>
      <c r="J45" s="151"/>
      <c r="K45" s="157">
        <v>2</v>
      </c>
      <c r="L45" s="157"/>
      <c r="M45" s="157"/>
    </row>
    <row r="46" spans="1:14" ht="15.95" customHeight="1" x14ac:dyDescent="0.2">
      <c r="A46" s="184"/>
      <c r="B46" s="184"/>
      <c r="C46" s="185"/>
      <c r="D46" s="186"/>
      <c r="E46" s="186"/>
      <c r="F46" s="186"/>
      <c r="G46" s="180"/>
      <c r="H46" s="151" t="s">
        <v>138</v>
      </c>
      <c r="I46" s="151" t="s">
        <v>67</v>
      </c>
      <c r="J46" s="163"/>
      <c r="K46" s="157">
        <v>3</v>
      </c>
      <c r="L46" s="157"/>
      <c r="M46" s="157"/>
    </row>
    <row r="47" spans="1:14" ht="15.95" customHeight="1" x14ac:dyDescent="0.2">
      <c r="A47" s="184"/>
      <c r="B47" s="184"/>
      <c r="C47" s="185"/>
      <c r="D47" s="186"/>
      <c r="E47" s="186"/>
      <c r="F47" s="186"/>
      <c r="G47" s="180"/>
      <c r="H47" s="151" t="s">
        <v>160</v>
      </c>
      <c r="I47" s="151" t="s">
        <v>187</v>
      </c>
      <c r="J47" s="163"/>
      <c r="K47" s="157">
        <v>3</v>
      </c>
      <c r="L47" s="157"/>
      <c r="M47" s="157"/>
    </row>
    <row r="48" spans="1:14" ht="15.95" customHeight="1" x14ac:dyDescent="0.2">
      <c r="A48" s="184"/>
      <c r="B48" s="184"/>
      <c r="C48" s="185"/>
      <c r="D48" s="186"/>
      <c r="E48" s="186"/>
      <c r="F48" s="186"/>
      <c r="G48" s="178"/>
      <c r="H48" s="151" t="s">
        <v>140</v>
      </c>
      <c r="I48" s="151" t="s">
        <v>174</v>
      </c>
      <c r="J48" s="151"/>
      <c r="K48" s="157">
        <v>3</v>
      </c>
      <c r="L48" s="157"/>
      <c r="M48" s="157"/>
    </row>
    <row r="49" spans="1:14" ht="15.95" customHeight="1" x14ac:dyDescent="0.2">
      <c r="A49" s="184"/>
      <c r="B49" s="184"/>
      <c r="C49" s="185"/>
      <c r="D49" s="186"/>
      <c r="E49" s="186"/>
      <c r="F49" s="186"/>
      <c r="G49" s="178"/>
      <c r="H49" s="151" t="s">
        <v>237</v>
      </c>
      <c r="I49" s="151"/>
      <c r="J49" s="151"/>
      <c r="K49" s="157">
        <v>1</v>
      </c>
      <c r="L49" s="157"/>
      <c r="M49" s="157"/>
    </row>
    <row r="50" spans="1:14" ht="15.95" customHeight="1" x14ac:dyDescent="0.2">
      <c r="A50" s="184"/>
      <c r="B50" s="184"/>
      <c r="C50" s="185"/>
      <c r="D50" s="186"/>
      <c r="E50" s="186"/>
      <c r="F50" s="186"/>
      <c r="G50" s="178"/>
      <c r="H50" s="244" t="s">
        <v>253</v>
      </c>
      <c r="I50" s="244"/>
      <c r="J50" s="244"/>
      <c r="K50" s="245">
        <v>12</v>
      </c>
      <c r="L50" s="244"/>
      <c r="M50" s="244"/>
    </row>
    <row r="51" spans="1:14" ht="15.95" customHeight="1" x14ac:dyDescent="0.2">
      <c r="A51" s="184"/>
      <c r="B51" s="184"/>
      <c r="C51" s="185"/>
      <c r="D51" s="186"/>
      <c r="E51" s="186"/>
      <c r="F51" s="186"/>
      <c r="G51" s="178"/>
      <c r="H51" s="287" t="s">
        <v>280</v>
      </c>
      <c r="I51" s="244"/>
      <c r="J51" s="151"/>
      <c r="K51" s="157"/>
      <c r="L51" s="151"/>
      <c r="M51" s="151"/>
    </row>
    <row r="52" spans="1:14" ht="15.95" customHeight="1" x14ac:dyDescent="0.2">
      <c r="A52" s="184"/>
      <c r="B52" s="184"/>
      <c r="C52" s="185"/>
      <c r="D52" s="186"/>
      <c r="E52" s="186"/>
      <c r="F52" s="186"/>
      <c r="G52" s="178"/>
      <c r="H52" s="246"/>
      <c r="I52" s="244"/>
      <c r="J52" s="151"/>
      <c r="K52" s="157"/>
      <c r="L52" s="151"/>
      <c r="M52" s="151"/>
    </row>
    <row r="53" spans="1:14" ht="15.95" customHeight="1" x14ac:dyDescent="0.2">
      <c r="A53" s="184"/>
      <c r="B53" s="184"/>
      <c r="C53" s="185"/>
      <c r="D53" s="186"/>
      <c r="E53" s="186"/>
      <c r="F53" s="186"/>
      <c r="G53" s="178"/>
      <c r="H53" s="246"/>
      <c r="I53" s="244"/>
      <c r="J53" s="151"/>
      <c r="K53" s="157"/>
      <c r="L53" s="151"/>
      <c r="M53" s="151"/>
    </row>
    <row r="54" spans="1:14" ht="15.95" customHeight="1" x14ac:dyDescent="0.2">
      <c r="A54" s="240" t="s">
        <v>14</v>
      </c>
      <c r="B54" s="241" t="s">
        <v>154</v>
      </c>
      <c r="G54" s="178"/>
      <c r="H54" s="247"/>
      <c r="I54" s="151"/>
      <c r="J54" s="151"/>
      <c r="K54" s="157"/>
      <c r="L54" s="151"/>
      <c r="M54" s="151"/>
    </row>
    <row r="55" spans="1:14" ht="15.95" customHeight="1" x14ac:dyDescent="0.2">
      <c r="A55" s="242" t="s">
        <v>15</v>
      </c>
      <c r="B55" s="243" t="s">
        <v>191</v>
      </c>
      <c r="G55" s="178"/>
      <c r="H55" s="247"/>
      <c r="I55" s="151"/>
      <c r="J55" s="151"/>
      <c r="K55" s="157"/>
      <c r="L55" s="151"/>
      <c r="M55" s="151"/>
    </row>
    <row r="56" spans="1:14" ht="15.95" customHeight="1" x14ac:dyDescent="0.2">
      <c r="A56" s="189" t="s">
        <v>16</v>
      </c>
      <c r="B56" s="234" t="s">
        <v>240</v>
      </c>
      <c r="C56" s="128"/>
      <c r="D56" s="178"/>
      <c r="E56" s="178"/>
      <c r="F56" s="178"/>
      <c r="G56" s="178"/>
      <c r="H56" s="180"/>
      <c r="I56" s="180"/>
      <c r="J56" s="187" t="s">
        <v>197</v>
      </c>
      <c r="K56" s="188">
        <v>120</v>
      </c>
      <c r="L56" s="178"/>
      <c r="M56" s="178"/>
    </row>
    <row r="57" spans="1:14" ht="15.95" customHeight="1" x14ac:dyDescent="0.25">
      <c r="A57" s="329" t="s">
        <v>2</v>
      </c>
      <c r="B57" s="330"/>
      <c r="C57" s="330"/>
      <c r="D57" s="330"/>
      <c r="E57" s="330"/>
      <c r="F57" s="330"/>
      <c r="G57" s="330"/>
      <c r="H57" s="330"/>
      <c r="I57" s="330"/>
      <c r="J57" s="330"/>
      <c r="K57" s="330"/>
      <c r="L57" s="330"/>
      <c r="M57" s="330"/>
    </row>
    <row r="58" spans="1:14" ht="15.95" customHeight="1" x14ac:dyDescent="0.3">
      <c r="A58" s="336" t="s">
        <v>219</v>
      </c>
      <c r="B58" s="336"/>
      <c r="C58" s="336"/>
      <c r="D58" s="336"/>
      <c r="E58" s="336"/>
      <c r="F58" s="336"/>
      <c r="G58" s="336"/>
      <c r="H58" s="336"/>
      <c r="I58" s="336"/>
      <c r="J58" s="336"/>
      <c r="K58" s="336"/>
      <c r="L58" s="336"/>
      <c r="M58" s="336"/>
    </row>
    <row r="59" spans="1:14" ht="15.95" customHeight="1" x14ac:dyDescent="0.25">
      <c r="A59" s="197" t="s">
        <v>0</v>
      </c>
      <c r="B59" s="198"/>
      <c r="C59" s="338" t="s">
        <v>216</v>
      </c>
      <c r="D59" s="338"/>
      <c r="E59" s="338"/>
      <c r="F59" s="338"/>
      <c r="G59" s="338"/>
      <c r="H59" s="338"/>
      <c r="I59" s="338"/>
      <c r="J59" s="195"/>
      <c r="K59" s="195"/>
      <c r="L59" s="194"/>
      <c r="M59" s="194"/>
    </row>
    <row r="60" spans="1:14" ht="15.95" customHeight="1" x14ac:dyDescent="0.25">
      <c r="A60" s="199" t="s">
        <v>32</v>
      </c>
      <c r="B60" s="200"/>
      <c r="C60" s="201"/>
      <c r="D60" s="201"/>
      <c r="E60" s="202"/>
      <c r="F60" s="203"/>
      <c r="G60" s="196"/>
      <c r="H60" s="196"/>
      <c r="I60" s="326" t="s">
        <v>292</v>
      </c>
      <c r="J60" s="325"/>
      <c r="K60" s="195"/>
      <c r="L60" s="194"/>
      <c r="M60" s="194"/>
    </row>
    <row r="61" spans="1:14" ht="15.95" customHeight="1" x14ac:dyDescent="0.2">
      <c r="A61" s="3"/>
      <c r="D61" s="40"/>
      <c r="E61" s="54"/>
      <c r="F61" s="40"/>
      <c r="G61" s="2"/>
    </row>
    <row r="62" spans="1:14" s="257" customFormat="1" ht="15.95" customHeight="1" x14ac:dyDescent="0.2">
      <c r="A62" s="258" t="s">
        <v>258</v>
      </c>
      <c r="B62" s="259"/>
      <c r="C62" s="260" t="s">
        <v>259</v>
      </c>
      <c r="D62" s="260" t="s">
        <v>213</v>
      </c>
      <c r="E62" s="260" t="s">
        <v>214</v>
      </c>
      <c r="F62" s="260" t="s">
        <v>215</v>
      </c>
      <c r="G62" s="261"/>
      <c r="H62" s="251" t="s">
        <v>260</v>
      </c>
      <c r="I62" s="251"/>
      <c r="J62" s="260" t="s">
        <v>259</v>
      </c>
      <c r="K62" s="260" t="s">
        <v>213</v>
      </c>
      <c r="L62" s="260" t="s">
        <v>214</v>
      </c>
      <c r="M62" s="260" t="s">
        <v>215</v>
      </c>
      <c r="N62" s="193"/>
    </row>
    <row r="63" spans="1:14" ht="15.95" customHeight="1" x14ac:dyDescent="0.2">
      <c r="A63" s="17" t="s">
        <v>36</v>
      </c>
      <c r="B63" s="17" t="s">
        <v>17</v>
      </c>
      <c r="C63" s="73" t="s">
        <v>180</v>
      </c>
      <c r="D63" s="66">
        <v>2</v>
      </c>
      <c r="E63" s="66"/>
      <c r="F63" s="66"/>
      <c r="H63" s="266" t="s">
        <v>146</v>
      </c>
      <c r="I63" s="266" t="s">
        <v>147</v>
      </c>
      <c r="J63" s="65" t="s">
        <v>137</v>
      </c>
      <c r="K63" s="66">
        <v>3</v>
      </c>
      <c r="L63" s="66"/>
      <c r="M63" s="66"/>
    </row>
    <row r="64" spans="1:14" ht="15.95" customHeight="1" x14ac:dyDescent="0.2">
      <c r="A64" s="266" t="s">
        <v>143</v>
      </c>
      <c r="B64" s="266" t="s">
        <v>268</v>
      </c>
      <c r="C64" s="73" t="s">
        <v>137</v>
      </c>
      <c r="D64" s="66">
        <v>3</v>
      </c>
      <c r="E64" s="66"/>
      <c r="F64" s="66"/>
      <c r="H64" s="266" t="s">
        <v>35</v>
      </c>
      <c r="I64" s="266" t="s">
        <v>148</v>
      </c>
      <c r="J64" s="65" t="s">
        <v>293</v>
      </c>
      <c r="K64" s="66">
        <v>3</v>
      </c>
      <c r="L64" s="66"/>
      <c r="M64" s="66"/>
    </row>
    <row r="65" spans="1:14" ht="15.95" customHeight="1" x14ac:dyDescent="0.2">
      <c r="A65" s="266" t="s">
        <v>20</v>
      </c>
      <c r="B65" s="266" t="s">
        <v>144</v>
      </c>
      <c r="C65" s="73" t="s">
        <v>203</v>
      </c>
      <c r="D65" s="66">
        <v>3</v>
      </c>
      <c r="E65" s="66"/>
      <c r="F65" s="66"/>
      <c r="H65" s="266" t="s">
        <v>201</v>
      </c>
      <c r="I65" s="266" t="s">
        <v>269</v>
      </c>
      <c r="J65" s="65" t="s">
        <v>137</v>
      </c>
      <c r="K65" s="66">
        <v>3</v>
      </c>
      <c r="L65" s="66"/>
      <c r="M65" s="66"/>
    </row>
    <row r="66" spans="1:14" ht="15.95" customHeight="1" x14ac:dyDescent="0.2">
      <c r="A66" s="266" t="s">
        <v>18</v>
      </c>
      <c r="B66" s="113" t="s">
        <v>270</v>
      </c>
      <c r="C66" s="81" t="s">
        <v>271</v>
      </c>
      <c r="D66" s="268" t="s">
        <v>210</v>
      </c>
      <c r="E66" s="60"/>
      <c r="F66" s="60"/>
      <c r="G66" s="92"/>
      <c r="H66" s="266" t="s">
        <v>18</v>
      </c>
      <c r="I66" s="113" t="s">
        <v>270</v>
      </c>
      <c r="J66" s="81" t="s">
        <v>271</v>
      </c>
      <c r="K66" s="268" t="s">
        <v>210</v>
      </c>
      <c r="L66" s="61"/>
      <c r="M66" s="61"/>
    </row>
    <row r="67" spans="1:14" ht="15.95" customHeight="1" x14ac:dyDescent="0.2">
      <c r="A67" s="114" t="s">
        <v>142</v>
      </c>
      <c r="B67" s="115" t="s">
        <v>256</v>
      </c>
      <c r="C67" s="112" t="s">
        <v>291</v>
      </c>
      <c r="D67" s="274">
        <v>3</v>
      </c>
      <c r="E67" s="66"/>
      <c r="F67" s="66"/>
      <c r="G67" s="92"/>
      <c r="H67" s="114" t="s">
        <v>142</v>
      </c>
      <c r="I67" s="115" t="s">
        <v>256</v>
      </c>
      <c r="J67" s="112" t="s">
        <v>291</v>
      </c>
      <c r="K67" s="274">
        <v>3</v>
      </c>
      <c r="L67" s="66"/>
      <c r="M67" s="66"/>
    </row>
    <row r="68" spans="1:14" ht="15.95" customHeight="1" x14ac:dyDescent="0.2">
      <c r="A68" s="334"/>
      <c r="B68" s="334"/>
      <c r="C68" s="335"/>
      <c r="D68" s="275" t="s">
        <v>273</v>
      </c>
      <c r="E68" s="276"/>
      <c r="F68" s="40"/>
      <c r="H68" s="265"/>
      <c r="I68" s="273"/>
      <c r="J68" s="280"/>
      <c r="K68" s="275" t="s">
        <v>272</v>
      </c>
      <c r="L68" s="276"/>
      <c r="M68" s="40"/>
    </row>
    <row r="69" spans="1:14" ht="15.95" customHeight="1" x14ac:dyDescent="0.2"/>
    <row r="70" spans="1:14" s="257" customFormat="1" ht="15.95" customHeight="1" x14ac:dyDescent="0.2">
      <c r="A70" s="251" t="s">
        <v>261</v>
      </c>
      <c r="B70" s="252"/>
      <c r="C70" s="253"/>
      <c r="D70" s="254"/>
      <c r="E70" s="255"/>
      <c r="F70" s="255"/>
      <c r="G70" s="193"/>
      <c r="H70" s="251" t="s">
        <v>262</v>
      </c>
      <c r="I70" s="252"/>
      <c r="J70" s="253"/>
      <c r="K70" s="254"/>
      <c r="L70" s="254"/>
      <c r="M70" s="254"/>
      <c r="N70" s="193"/>
    </row>
    <row r="71" spans="1:14" ht="15.95" customHeight="1" x14ac:dyDescent="0.2">
      <c r="A71" s="266" t="s">
        <v>39</v>
      </c>
      <c r="B71" s="266" t="s">
        <v>51</v>
      </c>
      <c r="C71" s="69" t="s">
        <v>190</v>
      </c>
      <c r="D71" s="267" t="s">
        <v>210</v>
      </c>
      <c r="E71" s="70"/>
      <c r="F71" s="70"/>
      <c r="H71" s="266" t="s">
        <v>39</v>
      </c>
      <c r="I71" s="266" t="s">
        <v>51</v>
      </c>
      <c r="J71" s="69" t="s">
        <v>190</v>
      </c>
      <c r="K71" s="267" t="s">
        <v>210</v>
      </c>
      <c r="L71" s="66"/>
      <c r="M71" s="66"/>
    </row>
    <row r="72" spans="1:14" ht="15.95" customHeight="1" x14ac:dyDescent="0.2">
      <c r="A72" s="266" t="s">
        <v>146</v>
      </c>
      <c r="B72" s="266" t="s">
        <v>145</v>
      </c>
      <c r="C72" s="111" t="s">
        <v>19</v>
      </c>
      <c r="D72" s="66">
        <v>3</v>
      </c>
      <c r="E72" s="66"/>
      <c r="F72" s="66"/>
      <c r="G72" s="6"/>
      <c r="H72" s="91" t="s">
        <v>158</v>
      </c>
      <c r="I72" s="38" t="s">
        <v>40</v>
      </c>
      <c r="J72" s="111" t="s">
        <v>19</v>
      </c>
      <c r="K72" s="66">
        <v>3</v>
      </c>
      <c r="L72" s="66"/>
      <c r="M72" s="66"/>
    </row>
    <row r="73" spans="1:14" ht="23.25" customHeight="1" x14ac:dyDescent="0.2">
      <c r="A73" s="17" t="s">
        <v>43</v>
      </c>
      <c r="B73" s="110" t="s">
        <v>161</v>
      </c>
      <c r="C73" s="72" t="s">
        <v>194</v>
      </c>
      <c r="D73" s="71">
        <v>3</v>
      </c>
      <c r="E73" s="52"/>
      <c r="F73" s="52"/>
      <c r="G73" s="92"/>
      <c r="H73" s="91" t="s">
        <v>159</v>
      </c>
      <c r="I73" s="38" t="s">
        <v>209</v>
      </c>
      <c r="J73" s="65" t="s">
        <v>137</v>
      </c>
      <c r="K73" s="66">
        <v>3</v>
      </c>
      <c r="L73" s="66"/>
      <c r="M73" s="66"/>
    </row>
    <row r="74" spans="1:14" ht="21.75" customHeight="1" x14ac:dyDescent="0.2">
      <c r="A74" s="85" t="s">
        <v>165</v>
      </c>
      <c r="B74" s="85" t="s">
        <v>247</v>
      </c>
      <c r="C74" s="67" t="s">
        <v>198</v>
      </c>
      <c r="D74" s="66">
        <v>3</v>
      </c>
      <c r="E74" s="68"/>
      <c r="F74" s="66"/>
      <c r="H74" s="101" t="s">
        <v>275</v>
      </c>
      <c r="I74" s="83"/>
      <c r="K74" s="66">
        <v>3</v>
      </c>
      <c r="L74" s="66"/>
      <c r="M74" s="66"/>
    </row>
    <row r="75" spans="1:14" ht="15.95" customHeight="1" x14ac:dyDescent="0.2">
      <c r="A75" s="101" t="s">
        <v>274</v>
      </c>
      <c r="B75" s="83"/>
      <c r="C75" s="81" t="s">
        <v>271</v>
      </c>
      <c r="D75" s="267" t="s">
        <v>210</v>
      </c>
      <c r="E75" s="63"/>
      <c r="F75" s="63"/>
      <c r="G75" s="92"/>
      <c r="H75" s="101" t="s">
        <v>274</v>
      </c>
      <c r="I75" s="83"/>
      <c r="J75" s="81" t="s">
        <v>271</v>
      </c>
      <c r="K75" s="267" t="s">
        <v>210</v>
      </c>
      <c r="L75" s="63"/>
      <c r="M75" s="63"/>
    </row>
    <row r="76" spans="1:14" ht="15.95" customHeight="1" x14ac:dyDescent="0.2">
      <c r="B76" s="7"/>
      <c r="C76" s="279"/>
      <c r="D76" s="278" t="s">
        <v>272</v>
      </c>
      <c r="E76" s="276"/>
      <c r="F76" s="40"/>
      <c r="G76" s="8"/>
      <c r="H76" s="41"/>
      <c r="I76" s="41"/>
      <c r="J76" s="42"/>
      <c r="K76" s="277" t="s">
        <v>272</v>
      </c>
      <c r="L76" s="276"/>
      <c r="M76" s="53"/>
    </row>
    <row r="77" spans="1:14" ht="15.95" customHeight="1" x14ac:dyDescent="0.2"/>
    <row r="78" spans="1:14" s="257" customFormat="1" ht="15.95" customHeight="1" x14ac:dyDescent="0.2">
      <c r="A78" s="251" t="s">
        <v>264</v>
      </c>
      <c r="B78" s="252"/>
      <c r="C78" s="253"/>
      <c r="D78" s="254"/>
      <c r="E78" s="255"/>
      <c r="F78" s="255"/>
      <c r="G78" s="193"/>
      <c r="H78" s="251" t="s">
        <v>263</v>
      </c>
      <c r="I78" s="252"/>
      <c r="J78" s="253"/>
      <c r="K78" s="254"/>
      <c r="L78" s="254"/>
      <c r="M78" s="254"/>
      <c r="N78" s="193"/>
    </row>
    <row r="79" spans="1:14" ht="15.95" customHeight="1" x14ac:dyDescent="0.2">
      <c r="A79" s="46" t="s">
        <v>138</v>
      </c>
      <c r="B79" s="47" t="s">
        <v>67</v>
      </c>
      <c r="C79" s="73"/>
      <c r="D79" s="66">
        <v>3</v>
      </c>
      <c r="E79" s="66"/>
      <c r="F79" s="66"/>
      <c r="H79" s="84" t="s">
        <v>160</v>
      </c>
      <c r="I79" s="56" t="s">
        <v>187</v>
      </c>
      <c r="J79" s="73"/>
      <c r="K79" s="74">
        <v>3</v>
      </c>
      <c r="L79" s="64"/>
      <c r="M79" s="64"/>
    </row>
    <row r="80" spans="1:14" ht="24" customHeight="1" x14ac:dyDescent="0.2">
      <c r="A80" s="48" t="s">
        <v>206</v>
      </c>
      <c r="B80" s="48" t="s">
        <v>129</v>
      </c>
      <c r="C80" s="73"/>
      <c r="D80" s="66">
        <v>3</v>
      </c>
      <c r="E80" s="66"/>
      <c r="F80" s="66"/>
      <c r="H80" s="87" t="s">
        <v>168</v>
      </c>
      <c r="I80" s="86" t="s">
        <v>248</v>
      </c>
      <c r="J80" s="77" t="s">
        <v>195</v>
      </c>
      <c r="K80" s="75">
        <v>3</v>
      </c>
      <c r="L80" s="75"/>
      <c r="M80" s="75"/>
    </row>
    <row r="81" spans="1:14" ht="25.5" customHeight="1" x14ac:dyDescent="0.2">
      <c r="A81" s="93" t="s">
        <v>184</v>
      </c>
      <c r="B81" s="105" t="s">
        <v>188</v>
      </c>
      <c r="C81" s="44"/>
      <c r="D81" s="52">
        <v>3</v>
      </c>
      <c r="E81" s="52"/>
      <c r="F81" s="52"/>
      <c r="H81" s="87" t="s">
        <v>249</v>
      </c>
      <c r="I81" s="88" t="s">
        <v>250</v>
      </c>
      <c r="J81" s="78" t="s">
        <v>183</v>
      </c>
      <c r="K81" s="75">
        <v>3</v>
      </c>
      <c r="L81" s="75"/>
      <c r="M81" s="75"/>
    </row>
    <row r="82" spans="1:14" ht="23.25" customHeight="1" x14ac:dyDescent="0.2">
      <c r="A82" s="289" t="s">
        <v>166</v>
      </c>
      <c r="B82" s="290" t="s">
        <v>282</v>
      </c>
      <c r="C82" s="291" t="s">
        <v>283</v>
      </c>
      <c r="D82" s="292">
        <v>3</v>
      </c>
      <c r="E82" s="293"/>
      <c r="F82" s="293"/>
      <c r="H82" s="87" t="s">
        <v>167</v>
      </c>
      <c r="I82" s="88" t="s">
        <v>251</v>
      </c>
      <c r="J82" s="78" t="s">
        <v>196</v>
      </c>
      <c r="K82" s="75">
        <v>3</v>
      </c>
      <c r="L82" s="75"/>
      <c r="M82" s="75"/>
    </row>
    <row r="83" spans="1:14" ht="15.95" customHeight="1" x14ac:dyDescent="0.2">
      <c r="A83" s="101" t="s">
        <v>275</v>
      </c>
      <c r="B83" s="83"/>
      <c r="C83" s="73"/>
      <c r="D83" s="66">
        <v>3</v>
      </c>
      <c r="E83" s="66"/>
      <c r="F83" s="66"/>
      <c r="H83" s="101" t="s">
        <v>275</v>
      </c>
      <c r="I83" s="83"/>
      <c r="K83" s="66">
        <v>3</v>
      </c>
      <c r="L83" s="66"/>
      <c r="M83" s="66"/>
    </row>
    <row r="84" spans="1:14" ht="15.95" customHeight="1" x14ac:dyDescent="0.2">
      <c r="A84" s="98"/>
      <c r="B84" s="98"/>
      <c r="D84" s="39">
        <v>15</v>
      </c>
      <c r="E84" s="40"/>
      <c r="F84" s="40"/>
      <c r="H84" s="339"/>
      <c r="I84" s="339"/>
      <c r="J84" s="340"/>
      <c r="K84" s="39">
        <v>15</v>
      </c>
      <c r="L84" s="40"/>
      <c r="M84" s="40"/>
    </row>
    <row r="85" spans="1:14" s="257" customFormat="1" ht="15.95" customHeight="1" x14ac:dyDescent="0.2">
      <c r="G85" s="193"/>
      <c r="H85" s="264"/>
      <c r="I85" s="264"/>
      <c r="J85" s="256"/>
      <c r="K85" s="263"/>
      <c r="L85" s="263"/>
      <c r="M85" s="263"/>
      <c r="N85" s="193"/>
    </row>
    <row r="86" spans="1:14" ht="15.95" customHeight="1" x14ac:dyDescent="0.2">
      <c r="A86" s="251" t="s">
        <v>267</v>
      </c>
      <c r="B86" s="252"/>
      <c r="C86" s="262"/>
      <c r="D86" s="193"/>
      <c r="E86" s="263"/>
      <c r="F86" s="263"/>
      <c r="H86" s="45"/>
      <c r="I86" s="45"/>
      <c r="J86" s="43"/>
      <c r="K86" s="40"/>
      <c r="L86" s="40"/>
      <c r="M86" s="40"/>
    </row>
    <row r="87" spans="1:14" ht="15.95" customHeight="1" x14ac:dyDescent="0.2">
      <c r="A87" s="192" t="s">
        <v>47</v>
      </c>
      <c r="B87" s="192" t="s">
        <v>48</v>
      </c>
      <c r="C87" s="76"/>
      <c r="D87" s="66">
        <v>2</v>
      </c>
      <c r="E87" s="66"/>
      <c r="F87" s="66"/>
      <c r="H87" s="45"/>
      <c r="I87" s="45"/>
      <c r="J87" s="43"/>
      <c r="K87" s="40"/>
      <c r="L87" s="40"/>
      <c r="M87" s="40"/>
    </row>
    <row r="88" spans="1:14" ht="15.95" customHeight="1" x14ac:dyDescent="0.2">
      <c r="A88" s="45"/>
      <c r="B88" s="45"/>
      <c r="C88" s="272"/>
      <c r="D88" s="39">
        <v>2</v>
      </c>
      <c r="E88" s="270"/>
      <c r="F88" s="270"/>
      <c r="H88" s="45"/>
      <c r="I88" s="45"/>
      <c r="J88" s="43"/>
      <c r="K88" s="40"/>
      <c r="L88" s="40"/>
      <c r="M88" s="40"/>
    </row>
    <row r="89" spans="1:14" ht="15.95" customHeight="1" x14ac:dyDescent="0.2">
      <c r="A89" s="1"/>
      <c r="B89" s="271"/>
      <c r="C89" s="43"/>
      <c r="D89" s="40"/>
      <c r="E89" s="40"/>
      <c r="F89" s="40"/>
      <c r="H89" s="116"/>
      <c r="I89" s="116"/>
      <c r="J89" s="43"/>
      <c r="K89" s="40"/>
      <c r="L89" s="40"/>
      <c r="M89" s="40"/>
    </row>
    <row r="90" spans="1:14" s="257" customFormat="1" ht="15.95" customHeight="1" x14ac:dyDescent="0.2">
      <c r="A90" s="251" t="s">
        <v>265</v>
      </c>
      <c r="B90" s="252"/>
      <c r="C90" s="253"/>
      <c r="D90" s="254"/>
      <c r="E90" s="255"/>
      <c r="F90" s="255"/>
      <c r="G90" s="193"/>
      <c r="H90" s="251" t="s">
        <v>266</v>
      </c>
      <c r="I90" s="252"/>
      <c r="J90" s="253"/>
      <c r="K90" s="254"/>
      <c r="L90" s="254"/>
      <c r="M90" s="254"/>
      <c r="N90" s="193"/>
    </row>
    <row r="91" spans="1:14" ht="24.75" customHeight="1" x14ac:dyDescent="0.2">
      <c r="A91" s="192" t="s">
        <v>294</v>
      </c>
      <c r="B91" s="191" t="s">
        <v>44</v>
      </c>
      <c r="C91" s="94"/>
      <c r="D91" s="74">
        <v>3</v>
      </c>
      <c r="E91" s="64"/>
      <c r="F91" s="64"/>
      <c r="H91" s="288" t="s">
        <v>140</v>
      </c>
      <c r="I91" s="102" t="s">
        <v>174</v>
      </c>
      <c r="J91" s="73"/>
      <c r="K91" s="66">
        <v>3</v>
      </c>
      <c r="L91" s="66"/>
      <c r="M91" s="66"/>
    </row>
    <row r="92" spans="1:14" ht="30" customHeight="1" x14ac:dyDescent="0.2">
      <c r="A92" s="87" t="s">
        <v>284</v>
      </c>
      <c r="B92" s="87" t="s">
        <v>285</v>
      </c>
      <c r="C92" s="294" t="s">
        <v>199</v>
      </c>
      <c r="D92" s="295">
        <v>3</v>
      </c>
      <c r="E92" s="296"/>
      <c r="F92" s="296"/>
      <c r="G92" s="92"/>
      <c r="H92" s="93" t="s">
        <v>139</v>
      </c>
      <c r="I92" s="100" t="s">
        <v>189</v>
      </c>
      <c r="K92" s="52">
        <v>3</v>
      </c>
      <c r="L92" s="52"/>
      <c r="M92" s="52"/>
    </row>
    <row r="93" spans="1:14" ht="24.75" customHeight="1" x14ac:dyDescent="0.2">
      <c r="A93" s="269" t="s">
        <v>88</v>
      </c>
      <c r="B93" s="103" t="s">
        <v>255</v>
      </c>
      <c r="C93" s="79"/>
      <c r="D93" s="80">
        <v>3</v>
      </c>
      <c r="E93" s="75"/>
      <c r="F93" s="75"/>
      <c r="H93" s="86" t="s">
        <v>278</v>
      </c>
      <c r="I93" s="89" t="s">
        <v>252</v>
      </c>
      <c r="J93" s="79" t="s">
        <v>186</v>
      </c>
      <c r="K93" s="66">
        <v>3</v>
      </c>
      <c r="L93" s="66"/>
      <c r="M93" s="66"/>
    </row>
    <row r="94" spans="1:14" ht="15.95" customHeight="1" x14ac:dyDescent="0.2">
      <c r="A94" s="101" t="s">
        <v>275</v>
      </c>
      <c r="B94" s="83"/>
      <c r="C94" s="79"/>
      <c r="D94" s="66">
        <v>3</v>
      </c>
      <c r="E94" s="66"/>
      <c r="F94" s="66"/>
      <c r="H94" s="101" t="s">
        <v>276</v>
      </c>
      <c r="I94" s="83"/>
      <c r="K94" s="66"/>
      <c r="L94" s="66"/>
      <c r="M94" s="66"/>
    </row>
    <row r="95" spans="1:14" ht="15.95" customHeight="1" x14ac:dyDescent="0.2">
      <c r="A95" s="101" t="s">
        <v>275</v>
      </c>
      <c r="B95" s="83"/>
      <c r="C95" s="79"/>
      <c r="D95" s="66">
        <v>3</v>
      </c>
      <c r="E95" s="66"/>
      <c r="F95" s="66"/>
      <c r="H95" s="49" t="s">
        <v>277</v>
      </c>
      <c r="I95" s="49"/>
      <c r="J95" s="4"/>
      <c r="K95" s="281"/>
      <c r="L95" s="52"/>
      <c r="M95" s="52"/>
    </row>
    <row r="96" spans="1:14" ht="15.95" customHeight="1" x14ac:dyDescent="0.2">
      <c r="A96" s="41"/>
      <c r="B96" s="45"/>
      <c r="C96" s="45"/>
      <c r="D96" s="39">
        <v>15</v>
      </c>
      <c r="E96" s="40"/>
      <c r="F96" s="40"/>
      <c r="H96" s="50"/>
      <c r="I96" s="51"/>
      <c r="J96" s="51"/>
      <c r="K96" s="282"/>
      <c r="L96" s="283"/>
      <c r="M96" s="99"/>
    </row>
    <row r="97" spans="1:13" ht="23.25" customHeight="1" x14ac:dyDescent="0.25">
      <c r="A97" s="9" t="s">
        <v>14</v>
      </c>
      <c r="B97" s="13" t="s">
        <v>16</v>
      </c>
      <c r="C97" s="58" t="s">
        <v>155</v>
      </c>
      <c r="D97" s="59"/>
      <c r="H97" s="95"/>
      <c r="I97" s="95"/>
      <c r="J97" s="10" t="s">
        <v>3</v>
      </c>
      <c r="K97" s="5">
        <v>120</v>
      </c>
      <c r="L97" s="96"/>
      <c r="M97" s="96"/>
    </row>
    <row r="98" spans="1:13" ht="17.100000000000001" customHeight="1" x14ac:dyDescent="0.2">
      <c r="A98" s="11" t="s">
        <v>15</v>
      </c>
      <c r="B98" s="12" t="s">
        <v>154</v>
      </c>
      <c r="C98" s="14" t="s">
        <v>50</v>
      </c>
      <c r="D98" s="62"/>
      <c r="E98" s="45"/>
      <c r="F98" s="45"/>
      <c r="G98" s="45"/>
      <c r="H98" s="45"/>
      <c r="I98" s="45"/>
      <c r="J98" s="45"/>
      <c r="K98" s="40"/>
      <c r="L98" s="40"/>
      <c r="M98" s="40"/>
    </row>
    <row r="99" spans="1:13" ht="17.100000000000001" customHeight="1" x14ac:dyDescent="0.25">
      <c r="A99" s="329" t="s">
        <v>2</v>
      </c>
      <c r="B99" s="330"/>
      <c r="C99" s="330"/>
      <c r="D99" s="330"/>
      <c r="E99" s="330"/>
      <c r="F99" s="330"/>
      <c r="G99" s="330"/>
      <c r="H99" s="330"/>
      <c r="I99" s="330"/>
      <c r="J99" s="330"/>
      <c r="K99" s="330"/>
      <c r="L99" s="330"/>
      <c r="M99" s="330"/>
    </row>
  </sheetData>
  <mergeCells count="16">
    <mergeCell ref="I23:I24"/>
    <mergeCell ref="A99:M99"/>
    <mergeCell ref="J8:J10"/>
    <mergeCell ref="A68:C68"/>
    <mergeCell ref="A1:M1"/>
    <mergeCell ref="A57:M57"/>
    <mergeCell ref="D4:G4"/>
    <mergeCell ref="C59:I59"/>
    <mergeCell ref="H84:J84"/>
    <mergeCell ref="I2:J2"/>
    <mergeCell ref="A58:M58"/>
    <mergeCell ref="D2:G2"/>
    <mergeCell ref="K2:M2"/>
    <mergeCell ref="D3:G3"/>
    <mergeCell ref="K3:M3"/>
    <mergeCell ref="H23:H24"/>
  </mergeCells>
  <phoneticPr fontId="43" type="noConversion"/>
  <conditionalFormatting sqref="F37 F64 M67 M71 L80 D98 M14:M15 M79:M82 F87:F88 F81 M91:M93 F91 M95 F93">
    <cfRule type="cellIs" dxfId="16" priority="63" operator="between">
      <formula>"F"</formula>
      <formula>"F"</formula>
    </cfRule>
  </conditionalFormatting>
  <conditionalFormatting sqref="F80 M63 F71 M8:M11">
    <cfRule type="cellIs" dxfId="15" priority="62" operator="between">
      <formula>"D"</formula>
      <formula>"F"</formula>
    </cfRule>
  </conditionalFormatting>
  <conditionalFormatting sqref="M72">
    <cfRule type="cellIs" dxfId="14" priority="17" operator="between">
      <formula>"F"</formula>
      <formula>"F"</formula>
    </cfRule>
  </conditionalFormatting>
  <conditionalFormatting sqref="F72">
    <cfRule type="cellIs" dxfId="13" priority="18" operator="between">
      <formula>"F"</formula>
      <formula>"F"</formula>
    </cfRule>
  </conditionalFormatting>
  <conditionalFormatting sqref="F73">
    <cfRule type="cellIs" dxfId="12" priority="16" operator="between">
      <formula>"F"</formula>
      <formula>"F"</formula>
    </cfRule>
  </conditionalFormatting>
  <conditionalFormatting sqref="M16">
    <cfRule type="cellIs" dxfId="11" priority="14" operator="between">
      <formula>"F"</formula>
      <formula>"F"</formula>
    </cfRule>
  </conditionalFormatting>
  <conditionalFormatting sqref="F44:F53">
    <cfRule type="cellIs" dxfId="10" priority="13" operator="between">
      <formula>"F"</formula>
      <formula>"F"</formula>
    </cfRule>
  </conditionalFormatting>
  <conditionalFormatting sqref="M19">
    <cfRule type="cellIs" dxfId="9" priority="10" operator="between">
      <formula>"F"</formula>
      <formula>"F"</formula>
    </cfRule>
  </conditionalFormatting>
  <conditionalFormatting sqref="M17:M18">
    <cfRule type="cellIs" dxfId="8" priority="11" operator="between">
      <formula>"F"</formula>
      <formula>"F"</formula>
    </cfRule>
  </conditionalFormatting>
  <conditionalFormatting sqref="F86">
    <cfRule type="cellIs" dxfId="7" priority="6" operator="between">
      <formula>"D"</formula>
      <formula>"F"</formula>
    </cfRule>
  </conditionalFormatting>
  <conditionalFormatting sqref="M78">
    <cfRule type="cellIs" dxfId="6" priority="8" operator="between">
      <formula>"D"</formula>
      <formula>"F"</formula>
    </cfRule>
  </conditionalFormatting>
  <conditionalFormatting sqref="M90">
    <cfRule type="cellIs" dxfId="5" priority="7" operator="between">
      <formula>"D"</formula>
      <formula>"F"</formula>
    </cfRule>
  </conditionalFormatting>
  <conditionalFormatting sqref="F67">
    <cfRule type="cellIs" dxfId="4" priority="5" operator="between">
      <formula>"F"</formula>
      <formula>"F"</formula>
    </cfRule>
  </conditionalFormatting>
  <conditionalFormatting sqref="M65">
    <cfRule type="cellIs" dxfId="3" priority="4" operator="between">
      <formula>"D"</formula>
      <formula>"F"</formula>
    </cfRule>
  </conditionalFormatting>
  <conditionalFormatting sqref="F82">
    <cfRule type="cellIs" dxfId="2" priority="3" operator="between">
      <formula>"F"</formula>
      <formula>"F"</formula>
    </cfRule>
  </conditionalFormatting>
  <conditionalFormatting sqref="F92">
    <cfRule type="cellIs" dxfId="1" priority="2" operator="between">
      <formula>"F"</formula>
      <formula>"F"</formula>
    </cfRule>
  </conditionalFormatting>
  <conditionalFormatting sqref="M64">
    <cfRule type="cellIs" dxfId="0" priority="1" operator="between">
      <formula>"D"</formula>
      <formula>"F"</formula>
    </cfRule>
  </conditionalFormatting>
  <hyperlinks>
    <hyperlink ref="A5" r:id="rId1"/>
  </hyperlinks>
  <printOptions horizontalCentered="1" verticalCentered="1"/>
  <pageMargins left="0.1" right="0.1" top="0.1" bottom="0.1" header="0" footer="0"/>
  <pageSetup scale="67" fitToHeight="2" orientation="landscape" r:id="rId2"/>
  <rowBreaks count="1" manualBreakCount="1">
    <brk id="57"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F50"/>
  <sheetViews>
    <sheetView workbookViewId="0">
      <selection activeCell="A20" sqref="A20"/>
    </sheetView>
  </sheetViews>
  <sheetFormatPr defaultColWidth="9.140625" defaultRowHeight="12.75" x14ac:dyDescent="0.25"/>
  <cols>
    <col min="1" max="1" width="15.42578125" style="35" customWidth="1"/>
    <col min="2" max="2" width="28.42578125" style="35" customWidth="1"/>
    <col min="3" max="3" width="69.7109375" style="35" customWidth="1"/>
    <col min="4" max="4" width="9.140625" style="90"/>
    <col min="5" max="5" width="9.140625" style="25"/>
    <col min="6" max="6" width="53.28515625" style="25" customWidth="1"/>
    <col min="7" max="16384" width="9.140625" style="25"/>
  </cols>
  <sheetData>
    <row r="1" spans="1:6" s="37" customFormat="1" ht="19.5" thickBot="1" x14ac:dyDescent="0.3">
      <c r="A1" s="350" t="s">
        <v>126</v>
      </c>
      <c r="B1" s="350"/>
      <c r="C1" s="350"/>
      <c r="D1" s="350"/>
    </row>
    <row r="2" spans="1:6" s="26" customFormat="1" ht="14.25" thickTop="1" thickBot="1" x14ac:dyDescent="0.3">
      <c r="A2" s="27" t="s">
        <v>29</v>
      </c>
      <c r="B2" s="27" t="s">
        <v>30</v>
      </c>
      <c r="C2" s="297" t="s">
        <v>150</v>
      </c>
      <c r="D2" s="298" t="s">
        <v>31</v>
      </c>
    </row>
    <row r="3" spans="1:6" s="26" customFormat="1" x14ac:dyDescent="0.25">
      <c r="A3" s="299" t="s">
        <v>127</v>
      </c>
      <c r="B3" s="28"/>
      <c r="C3" s="300"/>
      <c r="D3" s="301"/>
    </row>
    <row r="4" spans="1:6" s="26" customFormat="1" x14ac:dyDescent="0.25">
      <c r="A4" s="30" t="s">
        <v>36</v>
      </c>
      <c r="B4" s="30" t="s">
        <v>113</v>
      </c>
      <c r="C4" s="302" t="s">
        <v>135</v>
      </c>
      <c r="D4" s="303">
        <v>2</v>
      </c>
    </row>
    <row r="5" spans="1:6" s="26" customFormat="1" x14ac:dyDescent="0.25">
      <c r="A5" s="30"/>
      <c r="B5" s="30"/>
      <c r="C5" s="302"/>
      <c r="D5" s="303"/>
    </row>
    <row r="6" spans="1:6" s="26" customFormat="1" x14ac:dyDescent="0.25">
      <c r="A6" s="299" t="s">
        <v>128</v>
      </c>
      <c r="B6" s="28"/>
      <c r="C6" s="304"/>
      <c r="D6" s="301"/>
    </row>
    <row r="7" spans="1:6" s="36" customFormat="1" ht="26.1" customHeight="1" x14ac:dyDescent="0.25">
      <c r="A7" s="351" t="s">
        <v>157</v>
      </c>
      <c r="B7" s="351"/>
      <c r="C7" s="351"/>
      <c r="D7" s="351"/>
      <c r="F7" s="305"/>
    </row>
    <row r="8" spans="1:6" s="26" customFormat="1" x14ac:dyDescent="0.25">
      <c r="A8" s="30" t="s">
        <v>118</v>
      </c>
      <c r="B8" s="30" t="s">
        <v>119</v>
      </c>
      <c r="C8" s="302" t="s">
        <v>120</v>
      </c>
      <c r="D8" s="303">
        <v>3</v>
      </c>
    </row>
    <row r="9" spans="1:6" s="26" customFormat="1" ht="25.5" x14ac:dyDescent="0.25">
      <c r="A9" s="30" t="s">
        <v>114</v>
      </c>
      <c r="B9" s="30" t="s">
        <v>115</v>
      </c>
      <c r="C9" s="302" t="s">
        <v>124</v>
      </c>
      <c r="D9" s="303">
        <v>3</v>
      </c>
    </row>
    <row r="10" spans="1:6" s="26" customFormat="1" x14ac:dyDescent="0.25">
      <c r="A10" s="30" t="s">
        <v>37</v>
      </c>
      <c r="B10" s="30" t="s">
        <v>38</v>
      </c>
      <c r="C10" s="302" t="s">
        <v>125</v>
      </c>
      <c r="D10" s="303">
        <v>2</v>
      </c>
    </row>
    <row r="11" spans="1:6" s="26" customFormat="1" x14ac:dyDescent="0.25">
      <c r="A11" s="30" t="s">
        <v>116</v>
      </c>
      <c r="B11" s="30" t="s">
        <v>117</v>
      </c>
      <c r="C11" s="302" t="s">
        <v>124</v>
      </c>
      <c r="D11" s="303">
        <v>3</v>
      </c>
    </row>
    <row r="12" spans="1:6" s="26" customFormat="1" ht="25.5" x14ac:dyDescent="0.25">
      <c r="A12" s="30" t="s">
        <v>121</v>
      </c>
      <c r="B12" s="30" t="s">
        <v>122</v>
      </c>
      <c r="C12" s="302" t="s">
        <v>125</v>
      </c>
      <c r="D12" s="303">
        <v>3</v>
      </c>
    </row>
    <row r="13" spans="1:6" s="26" customFormat="1" x14ac:dyDescent="0.25">
      <c r="A13" s="30" t="s">
        <v>52</v>
      </c>
      <c r="B13" s="30" t="s">
        <v>132</v>
      </c>
      <c r="C13" s="302" t="s">
        <v>133</v>
      </c>
      <c r="D13" s="303">
        <v>3</v>
      </c>
    </row>
    <row r="14" spans="1:6" s="26" customFormat="1" x14ac:dyDescent="0.25">
      <c r="A14" s="30"/>
      <c r="B14" s="30"/>
      <c r="C14" s="302"/>
      <c r="D14" s="306"/>
      <c r="F14" s="307"/>
    </row>
    <row r="15" spans="1:6" s="37" customFormat="1" ht="19.5" thickBot="1" x14ac:dyDescent="0.3">
      <c r="A15" s="350" t="s">
        <v>103</v>
      </c>
      <c r="B15" s="350"/>
      <c r="C15" s="350"/>
      <c r="D15" s="350"/>
    </row>
    <row r="16" spans="1:6" s="26" customFormat="1" ht="14.25" thickTop="1" thickBot="1" x14ac:dyDescent="0.3">
      <c r="A16" s="27" t="s">
        <v>29</v>
      </c>
      <c r="B16" s="27" t="s">
        <v>30</v>
      </c>
      <c r="C16" s="297" t="s">
        <v>150</v>
      </c>
      <c r="D16" s="298" t="s">
        <v>31</v>
      </c>
    </row>
    <row r="17" spans="1:6" s="26" customFormat="1" x14ac:dyDescent="0.25">
      <c r="A17" s="308" t="s">
        <v>53</v>
      </c>
      <c r="B17" s="28"/>
      <c r="C17" s="29"/>
      <c r="D17" s="301"/>
    </row>
    <row r="18" spans="1:6" s="26" customFormat="1" x14ac:dyDescent="0.25">
      <c r="A18" s="30" t="s">
        <v>59</v>
      </c>
      <c r="B18" s="309" t="s">
        <v>58</v>
      </c>
      <c r="C18" s="309" t="s">
        <v>87</v>
      </c>
      <c r="D18" s="303">
        <v>3</v>
      </c>
    </row>
    <row r="19" spans="1:6" s="26" customFormat="1" ht="25.5" x14ac:dyDescent="0.25">
      <c r="A19" s="30" t="s">
        <v>61</v>
      </c>
      <c r="B19" s="309" t="s">
        <v>60</v>
      </c>
      <c r="C19" s="309" t="s">
        <v>87</v>
      </c>
      <c r="D19" s="310">
        <v>3</v>
      </c>
      <c r="F19" s="311"/>
    </row>
    <row r="20" spans="1:6" s="26" customFormat="1" x14ac:dyDescent="0.25">
      <c r="A20" s="30" t="s">
        <v>45</v>
      </c>
      <c r="B20" s="309" t="s">
        <v>46</v>
      </c>
      <c r="C20" s="309" t="s">
        <v>97</v>
      </c>
      <c r="D20" s="303">
        <v>3</v>
      </c>
      <c r="F20" s="307"/>
    </row>
    <row r="21" spans="1:6" s="26" customFormat="1" x14ac:dyDescent="0.25">
      <c r="A21" s="312" t="s">
        <v>112</v>
      </c>
      <c r="B21" s="309" t="s">
        <v>62</v>
      </c>
      <c r="C21" s="313" t="s">
        <v>98</v>
      </c>
      <c r="D21" s="314">
        <v>3</v>
      </c>
      <c r="F21" s="307"/>
    </row>
    <row r="22" spans="1:6" s="26" customFormat="1" ht="25.5" x14ac:dyDescent="0.25">
      <c r="A22" s="30" t="s">
        <v>294</v>
      </c>
      <c r="B22" s="309" t="s">
        <v>63</v>
      </c>
      <c r="C22" s="313" t="s">
        <v>99</v>
      </c>
      <c r="D22" s="303">
        <v>3</v>
      </c>
      <c r="F22" s="315"/>
    </row>
    <row r="23" spans="1:6" s="26" customFormat="1" ht="25.5" x14ac:dyDescent="0.25">
      <c r="A23" s="30" t="s">
        <v>66</v>
      </c>
      <c r="B23" s="309" t="s">
        <v>65</v>
      </c>
      <c r="C23" s="313" t="s">
        <v>54</v>
      </c>
      <c r="D23" s="303">
        <v>2</v>
      </c>
    </row>
    <row r="24" spans="1:6" s="26" customFormat="1" ht="25.5" x14ac:dyDescent="0.25">
      <c r="A24" s="30" t="s">
        <v>68</v>
      </c>
      <c r="B24" s="309" t="s">
        <v>67</v>
      </c>
      <c r="C24" s="309" t="s">
        <v>55</v>
      </c>
      <c r="D24" s="303">
        <v>3</v>
      </c>
    </row>
    <row r="25" spans="1:6" s="26" customFormat="1" ht="25.5" x14ac:dyDescent="0.25">
      <c r="A25" s="30" t="s">
        <v>70</v>
      </c>
      <c r="B25" s="309" t="s">
        <v>69</v>
      </c>
      <c r="C25" s="309" t="s">
        <v>123</v>
      </c>
      <c r="D25" s="303">
        <v>3</v>
      </c>
    </row>
    <row r="26" spans="1:6" s="26" customFormat="1" x14ac:dyDescent="0.25">
      <c r="A26" s="312" t="s">
        <v>72</v>
      </c>
      <c r="B26" s="309" t="s">
        <v>71</v>
      </c>
      <c r="C26" s="309" t="s">
        <v>100</v>
      </c>
      <c r="D26" s="314">
        <v>3</v>
      </c>
    </row>
    <row r="27" spans="1:6" s="26" customFormat="1" x14ac:dyDescent="0.25">
      <c r="A27" s="30"/>
      <c r="B27" s="30"/>
      <c r="C27" s="316"/>
      <c r="D27" s="303"/>
    </row>
    <row r="28" spans="1:6" s="26" customFormat="1" x14ac:dyDescent="0.25">
      <c r="A28" s="299" t="s">
        <v>108</v>
      </c>
      <c r="B28" s="28"/>
      <c r="C28" s="29"/>
      <c r="D28" s="301"/>
    </row>
    <row r="29" spans="1:6" s="26" customFormat="1" x14ac:dyDescent="0.25">
      <c r="A29" s="30" t="s">
        <v>74</v>
      </c>
      <c r="B29" s="30" t="s">
        <v>73</v>
      </c>
      <c r="C29" s="32" t="s">
        <v>286</v>
      </c>
      <c r="D29" s="303">
        <v>3</v>
      </c>
      <c r="F29" s="307"/>
    </row>
    <row r="30" spans="1:6" s="26" customFormat="1" x14ac:dyDescent="0.25">
      <c r="A30" s="30" t="s">
        <v>76</v>
      </c>
      <c r="B30" s="30" t="s">
        <v>75</v>
      </c>
      <c r="C30" s="32" t="s">
        <v>56</v>
      </c>
      <c r="D30" s="303">
        <v>3</v>
      </c>
    </row>
    <row r="31" spans="1:6" s="26" customFormat="1" ht="25.5" x14ac:dyDescent="0.25">
      <c r="A31" s="30" t="s">
        <v>107</v>
      </c>
      <c r="B31" s="30" t="s">
        <v>77</v>
      </c>
      <c r="C31" s="32" t="s">
        <v>57</v>
      </c>
      <c r="D31" s="303" t="s">
        <v>104</v>
      </c>
    </row>
    <row r="32" spans="1:6" s="26" customFormat="1" x14ac:dyDescent="0.25">
      <c r="A32" s="30" t="s">
        <v>101</v>
      </c>
      <c r="B32" s="317" t="s">
        <v>134</v>
      </c>
      <c r="C32" s="32" t="s">
        <v>149</v>
      </c>
      <c r="D32" s="303">
        <v>3</v>
      </c>
    </row>
    <row r="33" spans="1:6" s="26" customFormat="1" x14ac:dyDescent="0.25">
      <c r="A33" s="30" t="s">
        <v>80</v>
      </c>
      <c r="B33" s="30" t="s">
        <v>81</v>
      </c>
      <c r="C33" s="302" t="s">
        <v>82</v>
      </c>
      <c r="D33" s="303">
        <v>3</v>
      </c>
    </row>
    <row r="34" spans="1:6" s="26" customFormat="1" x14ac:dyDescent="0.25">
      <c r="A34" s="30"/>
      <c r="B34" s="30"/>
      <c r="C34" s="31"/>
      <c r="D34" s="303"/>
    </row>
    <row r="35" spans="1:6" s="26" customFormat="1" x14ac:dyDescent="0.25">
      <c r="A35" s="318" t="s">
        <v>105</v>
      </c>
      <c r="B35" s="319"/>
      <c r="C35" s="33"/>
      <c r="D35" s="301"/>
    </row>
    <row r="36" spans="1:6" s="26" customFormat="1" ht="25.5" x14ac:dyDescent="0.25">
      <c r="A36" s="30" t="s">
        <v>101</v>
      </c>
      <c r="B36" s="317" t="s">
        <v>78</v>
      </c>
      <c r="C36" s="32" t="s">
        <v>79</v>
      </c>
      <c r="D36" s="303">
        <v>3</v>
      </c>
    </row>
    <row r="37" spans="1:6" s="26" customFormat="1" x14ac:dyDescent="0.25">
      <c r="A37" s="317" t="s">
        <v>88</v>
      </c>
      <c r="B37" s="317" t="s">
        <v>84</v>
      </c>
      <c r="C37" s="320" t="s">
        <v>287</v>
      </c>
      <c r="D37" s="303">
        <v>3</v>
      </c>
    </row>
    <row r="38" spans="1:6" s="26" customFormat="1" x14ac:dyDescent="0.25">
      <c r="A38" s="321" t="s">
        <v>83</v>
      </c>
      <c r="B38" s="317"/>
      <c r="C38" s="32"/>
      <c r="D38" s="303"/>
    </row>
    <row r="39" spans="1:6" s="26" customFormat="1" x14ac:dyDescent="0.25">
      <c r="A39" s="30" t="s">
        <v>74</v>
      </c>
      <c r="B39" s="30" t="s">
        <v>73</v>
      </c>
      <c r="C39" s="320" t="s">
        <v>288</v>
      </c>
      <c r="D39" s="310">
        <v>3</v>
      </c>
    </row>
    <row r="40" spans="1:6" s="26" customFormat="1" x14ac:dyDescent="0.25">
      <c r="A40" s="317" t="s">
        <v>86</v>
      </c>
      <c r="B40" s="317" t="s">
        <v>85</v>
      </c>
      <c r="C40" s="32" t="s">
        <v>151</v>
      </c>
      <c r="D40" s="303">
        <v>3</v>
      </c>
    </row>
    <row r="41" spans="1:6" s="26" customFormat="1" x14ac:dyDescent="0.25">
      <c r="A41" s="317" t="s">
        <v>89</v>
      </c>
      <c r="B41" s="317" t="s">
        <v>90</v>
      </c>
      <c r="C41" s="302" t="s">
        <v>92</v>
      </c>
      <c r="D41" s="303">
        <v>3</v>
      </c>
    </row>
    <row r="42" spans="1:6" s="26" customFormat="1" x14ac:dyDescent="0.25">
      <c r="A42" s="30"/>
      <c r="B42" s="30"/>
      <c r="C42" s="34"/>
      <c r="D42" s="303"/>
    </row>
    <row r="43" spans="1:6" s="26" customFormat="1" x14ac:dyDescent="0.25">
      <c r="A43" s="318" t="s">
        <v>106</v>
      </c>
      <c r="B43" s="28"/>
      <c r="C43" s="28"/>
      <c r="D43" s="301"/>
    </row>
    <row r="44" spans="1:6" s="26" customFormat="1" x14ac:dyDescent="0.25">
      <c r="A44" s="317" t="s">
        <v>102</v>
      </c>
      <c r="B44" s="30" t="s">
        <v>91</v>
      </c>
      <c r="C44" s="32" t="s">
        <v>94</v>
      </c>
      <c r="D44" s="303">
        <v>3</v>
      </c>
    </row>
    <row r="45" spans="1:6" s="26" customFormat="1" x14ac:dyDescent="0.25">
      <c r="A45" s="317" t="s">
        <v>86</v>
      </c>
      <c r="B45" s="30" t="s">
        <v>111</v>
      </c>
      <c r="C45" s="32" t="s">
        <v>151</v>
      </c>
      <c r="D45" s="303">
        <v>3</v>
      </c>
    </row>
    <row r="46" spans="1:6" s="26" customFormat="1" x14ac:dyDescent="0.25">
      <c r="A46" s="317" t="s">
        <v>89</v>
      </c>
      <c r="B46" s="317" t="s">
        <v>90</v>
      </c>
      <c r="C46" s="302" t="s">
        <v>92</v>
      </c>
      <c r="D46" s="303">
        <v>3</v>
      </c>
    </row>
    <row r="47" spans="1:6" s="26" customFormat="1" ht="14.1" customHeight="1" x14ac:dyDescent="0.25">
      <c r="A47" s="317" t="s">
        <v>41</v>
      </c>
      <c r="B47" s="30" t="s">
        <v>42</v>
      </c>
      <c r="C47" s="32" t="s">
        <v>96</v>
      </c>
      <c r="D47" s="310">
        <v>3</v>
      </c>
    </row>
    <row r="48" spans="1:6" s="26" customFormat="1" x14ac:dyDescent="0.25">
      <c r="A48" s="317" t="s">
        <v>136</v>
      </c>
      <c r="B48" s="30" t="s">
        <v>93</v>
      </c>
      <c r="C48" s="30" t="s">
        <v>95</v>
      </c>
      <c r="D48" s="310">
        <v>3</v>
      </c>
      <c r="F48" s="315"/>
    </row>
    <row r="49" spans="1:4" s="26" customFormat="1" x14ac:dyDescent="0.25">
      <c r="A49" s="30"/>
      <c r="B49" s="30"/>
      <c r="C49" s="30"/>
      <c r="D49" s="310"/>
    </row>
    <row r="50" spans="1:4" s="26" customFormat="1" ht="15" x14ac:dyDescent="0.25">
      <c r="A50" s="322" t="s">
        <v>289</v>
      </c>
      <c r="B50" s="32"/>
      <c r="C50" s="30"/>
      <c r="D50" s="310"/>
    </row>
  </sheetData>
  <mergeCells count="3">
    <mergeCell ref="A1:D1"/>
    <mergeCell ref="A7:D7"/>
    <mergeCell ref="A15:D15"/>
  </mergeCells>
  <hyperlinks>
    <hyperlink ref="A50" r:id="rId1"/>
    <hyperlink ref="A64" r:id="rId2" display="Graphic Design Certificate"/>
    <hyperlink ref="A65" r:id="rId3" display="Entrepreneurship Certificate"/>
    <hyperlink ref="A54" r:id="rId4" display="University Listing of Minors"/>
    <hyperlink ref="A58" r:id="rId5" display="http://catalog.sdstate.edu/preview_program.php?catoid=22&amp;poid=4061&amp;returnto=1921"/>
    <hyperlink ref="A59" r:id="rId6" display="http://catalog.sdstate.edu/preview_program.php?catoid=22&amp;poid=4060&amp;returnto=1921"/>
    <hyperlink ref="A60" r:id="rId7" display="http://catalog.sdstate.edu/preview_program.php?catoid=22&amp;poid=4063&amp;returnto=1921"/>
    <hyperlink ref="A61" r:id="rId8" display="http://catalog.sdstate.edu/preview_program.php?catoid=22&amp;poid=3964&amp;returnto=1921"/>
  </hyperlinks>
  <pageMargins left="0.25" right="0.25" top="0.25" bottom="0.25" header="0.5" footer="0.5"/>
  <pageSetup scale="74"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150" zoomScaleNormal="150" zoomScalePageLayoutView="150" workbookViewId="0">
      <selection activeCell="A26" sqref="A26"/>
    </sheetView>
  </sheetViews>
  <sheetFormatPr defaultColWidth="11.42578125" defaultRowHeight="15" x14ac:dyDescent="0.25"/>
  <cols>
    <col min="1" max="1" width="61.7109375" style="97" customWidth="1"/>
    <col min="2" max="16384" width="11.42578125" style="97"/>
  </cols>
  <sheetData>
    <row r="1" spans="1:1" x14ac:dyDescent="0.25">
      <c r="A1" s="106" t="s">
        <v>192</v>
      </c>
    </row>
    <row r="2" spans="1:1" x14ac:dyDescent="0.25">
      <c r="A2" s="107" t="s">
        <v>193</v>
      </c>
    </row>
    <row r="3" spans="1:1" x14ac:dyDescent="0.25">
      <c r="A3" s="97" t="s">
        <v>178</v>
      </c>
    </row>
    <row r="4" spans="1:1" x14ac:dyDescent="0.25">
      <c r="A4" s="97" t="s">
        <v>204</v>
      </c>
    </row>
    <row r="5" spans="1:1" x14ac:dyDescent="0.25">
      <c r="A5" s="108"/>
    </row>
    <row r="6" spans="1:1" x14ac:dyDescent="0.25">
      <c r="A6" s="107" t="s">
        <v>109</v>
      </c>
    </row>
    <row r="7" spans="1:1" x14ac:dyDescent="0.25">
      <c r="A7" s="97" t="s">
        <v>130</v>
      </c>
    </row>
    <row r="8" spans="1:1" x14ac:dyDescent="0.25">
      <c r="A8" s="97" t="s">
        <v>171</v>
      </c>
    </row>
    <row r="9" spans="1:1" x14ac:dyDescent="0.25">
      <c r="A9" s="97" t="s">
        <v>172</v>
      </c>
    </row>
    <row r="10" spans="1:1" x14ac:dyDescent="0.25">
      <c r="A10" s="97" t="s">
        <v>173</v>
      </c>
    </row>
    <row r="11" spans="1:1" x14ac:dyDescent="0.25">
      <c r="A11" s="97" t="s">
        <v>179</v>
      </c>
    </row>
    <row r="12" spans="1:1" x14ac:dyDescent="0.25">
      <c r="A12" s="109" t="s">
        <v>205</v>
      </c>
    </row>
    <row r="13" spans="1:1" x14ac:dyDescent="0.25">
      <c r="A13" s="109"/>
    </row>
    <row r="14" spans="1:1" x14ac:dyDescent="0.25">
      <c r="A14" s="107" t="s">
        <v>131</v>
      </c>
    </row>
    <row r="15" spans="1:1" x14ac:dyDescent="0.25">
      <c r="A15" s="97" t="s">
        <v>110</v>
      </c>
    </row>
    <row r="16" spans="1:1" x14ac:dyDescent="0.25">
      <c r="A16" s="10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workbookViewId="0">
      <selection activeCell="A7" sqref="A7:C11"/>
    </sheetView>
  </sheetViews>
  <sheetFormatPr defaultColWidth="8.85546875" defaultRowHeight="15" x14ac:dyDescent="0.25"/>
  <cols>
    <col min="1" max="1" width="15.42578125" customWidth="1"/>
    <col min="2" max="2" width="57.140625" customWidth="1"/>
    <col min="3" max="3" width="8.85546875" style="221"/>
  </cols>
  <sheetData>
    <row r="1" spans="1:3" ht="15.75" x14ac:dyDescent="0.25">
      <c r="A1" s="356" t="s">
        <v>221</v>
      </c>
      <c r="B1" s="356"/>
      <c r="C1" s="356"/>
    </row>
    <row r="2" spans="1:3" ht="9.75" customHeight="1" x14ac:dyDescent="0.25">
      <c r="A2" s="357"/>
      <c r="B2" s="357"/>
      <c r="C2" s="357"/>
    </row>
    <row r="3" spans="1:3" ht="45.75" customHeight="1" x14ac:dyDescent="0.25">
      <c r="A3" s="358" t="s">
        <v>222</v>
      </c>
      <c r="B3" s="358"/>
      <c r="C3" s="358"/>
    </row>
    <row r="4" spans="1:3" x14ac:dyDescent="0.25">
      <c r="A4" s="359"/>
      <c r="B4" s="359"/>
      <c r="C4" s="359"/>
    </row>
    <row r="5" spans="1:3" x14ac:dyDescent="0.25">
      <c r="A5" s="360" t="s">
        <v>223</v>
      </c>
      <c r="B5" s="360"/>
      <c r="C5" s="360"/>
    </row>
    <row r="6" spans="1:3" x14ac:dyDescent="0.25">
      <c r="A6" s="214" t="s">
        <v>224</v>
      </c>
      <c r="B6" s="214" t="s">
        <v>30</v>
      </c>
      <c r="C6" s="215" t="s">
        <v>31</v>
      </c>
    </row>
    <row r="7" spans="1:3" x14ac:dyDescent="0.25">
      <c r="A7" s="216" t="s">
        <v>114</v>
      </c>
      <c r="B7" s="216" t="s">
        <v>115</v>
      </c>
      <c r="C7" s="217">
        <v>3</v>
      </c>
    </row>
    <row r="8" spans="1:3" x14ac:dyDescent="0.25">
      <c r="A8" s="216" t="s">
        <v>116</v>
      </c>
      <c r="B8" s="216" t="s">
        <v>117</v>
      </c>
      <c r="C8" s="217">
        <v>3</v>
      </c>
    </row>
    <row r="9" spans="1:3" x14ac:dyDescent="0.25">
      <c r="A9" s="216" t="s">
        <v>158</v>
      </c>
      <c r="B9" s="216" t="s">
        <v>40</v>
      </c>
      <c r="C9" s="217">
        <v>3</v>
      </c>
    </row>
    <row r="10" spans="1:3" x14ac:dyDescent="0.25">
      <c r="A10" s="216" t="s">
        <v>159</v>
      </c>
      <c r="B10" s="216" t="s">
        <v>209</v>
      </c>
      <c r="C10" s="217">
        <v>3</v>
      </c>
    </row>
    <row r="11" spans="1:3" x14ac:dyDescent="0.25">
      <c r="A11" s="216" t="s">
        <v>165</v>
      </c>
      <c r="B11" s="216" t="s">
        <v>254</v>
      </c>
      <c r="C11" s="217">
        <v>3</v>
      </c>
    </row>
    <row r="12" spans="1:3" x14ac:dyDescent="0.25">
      <c r="A12" s="216"/>
      <c r="B12" s="216"/>
      <c r="C12" s="217"/>
    </row>
    <row r="13" spans="1:3" x14ac:dyDescent="0.25">
      <c r="A13" s="216"/>
      <c r="B13" s="216"/>
      <c r="C13" s="217"/>
    </row>
    <row r="14" spans="1:3" x14ac:dyDescent="0.25">
      <c r="A14" s="216"/>
      <c r="B14" s="216"/>
      <c r="C14" s="217"/>
    </row>
    <row r="15" spans="1:3" x14ac:dyDescent="0.25">
      <c r="A15" s="216"/>
      <c r="B15" s="216"/>
      <c r="C15" s="217"/>
    </row>
    <row r="17" spans="1:3" x14ac:dyDescent="0.25">
      <c r="A17" s="360" t="s">
        <v>225</v>
      </c>
      <c r="B17" s="360"/>
      <c r="C17" s="360"/>
    </row>
    <row r="18" spans="1:3" x14ac:dyDescent="0.25">
      <c r="A18" s="214" t="s">
        <v>224</v>
      </c>
      <c r="B18" s="214" t="s">
        <v>30</v>
      </c>
      <c r="C18" s="215" t="s">
        <v>31</v>
      </c>
    </row>
    <row r="19" spans="1:3" x14ac:dyDescent="0.25">
      <c r="A19" s="216" t="s">
        <v>226</v>
      </c>
      <c r="B19" s="216" t="s">
        <v>227</v>
      </c>
      <c r="C19" s="217">
        <v>2</v>
      </c>
    </row>
    <row r="20" spans="1:3" x14ac:dyDescent="0.25">
      <c r="A20" s="216" t="s">
        <v>228</v>
      </c>
      <c r="B20" s="216" t="s">
        <v>229</v>
      </c>
      <c r="C20" s="217">
        <v>2</v>
      </c>
    </row>
    <row r="21" spans="1:3" x14ac:dyDescent="0.25">
      <c r="A21" s="216" t="s">
        <v>230</v>
      </c>
      <c r="B21" s="216" t="s">
        <v>231</v>
      </c>
      <c r="C21" s="217">
        <v>1</v>
      </c>
    </row>
    <row r="22" spans="1:3" x14ac:dyDescent="0.25">
      <c r="A22" s="216" t="s">
        <v>232</v>
      </c>
      <c r="B22" s="216" t="s">
        <v>233</v>
      </c>
      <c r="C22" s="217">
        <v>1</v>
      </c>
    </row>
    <row r="24" spans="1:3" x14ac:dyDescent="0.25">
      <c r="A24" s="352" t="s">
        <v>234</v>
      </c>
      <c r="B24" s="352"/>
      <c r="C24" s="352"/>
    </row>
    <row r="25" spans="1:3" ht="121.5" customHeight="1" x14ac:dyDescent="0.25">
      <c r="A25" s="353" t="s">
        <v>235</v>
      </c>
      <c r="B25" s="354"/>
      <c r="C25" s="355"/>
    </row>
    <row r="26" spans="1:3" x14ac:dyDescent="0.25">
      <c r="A26" s="218" t="s">
        <v>236</v>
      </c>
      <c r="B26" s="219"/>
      <c r="C26" s="220"/>
    </row>
  </sheetData>
  <mergeCells count="8">
    <mergeCell ref="A24:C24"/>
    <mergeCell ref="A25:C25"/>
    <mergeCell ref="A1:C1"/>
    <mergeCell ref="A2:C2"/>
    <mergeCell ref="A3:C3"/>
    <mergeCell ref="A4:C4"/>
    <mergeCell ref="A5:C5"/>
    <mergeCell ref="A17:C17"/>
  </mergeCells>
  <phoneticPr fontId="43" type="noConversion"/>
  <pageMargins left="0.7" right="0.7" top="0.75" bottom="0.75" header="0.3" footer="0.3"/>
  <pageSetup orientation="portrait" verticalDpi="59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1FCFB712-89CA-42A6-87F4-866D40A82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BA Advertising</vt:lpstr>
      <vt:lpstr>ADV Course Options</vt:lpstr>
      <vt:lpstr>Minor Areas of Study</vt:lpstr>
      <vt:lpstr>Course Options - No Prereqs</vt:lpstr>
      <vt:lpstr>'ADV Course Options'!Print_Area</vt:lpstr>
      <vt:lpstr>'BA Advertising'!Print_Area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2015-04-06T20:19:42Z</cp:lastPrinted>
  <dcterms:created xsi:type="dcterms:W3CDTF">2011-09-23T19:24:55Z</dcterms:created>
  <dcterms:modified xsi:type="dcterms:W3CDTF">2015-06-03T21:18:46Z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