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570" windowHeight="9810"/>
  </bookViews>
  <sheets>
    <sheet name="Spanish - Humanities Emphasis" sheetId="6" r:id="rId1"/>
    <sheet name="Spanish - Professional Emphasis" sheetId="16" r:id="rId2"/>
    <sheet name="SPAN Course List" sheetId="13" r:id="rId3"/>
    <sheet name="Sheet2" sheetId="15" r:id="rId4"/>
  </sheets>
  <definedNames>
    <definedName name="_xlnm.Print_Area" localSheetId="0">'Spanish - Humanities Emphasis'!$A$1:$M$94</definedName>
    <definedName name="_xlnm.Print_Area" localSheetId="1">'Spanish - Professional Emphasis'!$A$1:$M$95</definedName>
  </definedNames>
  <calcPr calcId="145621"/>
</workbook>
</file>

<file path=xl/calcChain.xml><?xml version="1.0" encoding="utf-8"?>
<calcChain xmlns="http://schemas.openxmlformats.org/spreadsheetml/2006/main">
  <c r="A57" i="6" l="1"/>
  <c r="D91" i="6"/>
</calcChain>
</file>

<file path=xl/sharedStrings.xml><?xml version="1.0" encoding="utf-8"?>
<sst xmlns="http://schemas.openxmlformats.org/spreadsheetml/2006/main" count="672" uniqueCount="210">
  <si>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</si>
  <si>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</si>
  <si>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</si>
  <si>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</si>
  <si>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</si>
  <si>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</si>
  <si>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</si>
  <si>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</si>
  <si>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</si>
  <si>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</si>
  <si>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</si>
  <si>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</si>
  <si>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</si>
  <si>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</si>
  <si>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</si>
  <si>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</si>
  <si>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</si>
  <si>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</si>
  <si>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</si>
  <si>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</si>
  <si>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UC 109</t>
  </si>
  <si>
    <t>SPCM 101</t>
  </si>
  <si>
    <t>ENGL 101</t>
  </si>
  <si>
    <t>A&amp;S Social Science course</t>
  </si>
  <si>
    <t>SGR #6</t>
  </si>
  <si>
    <t>SGR #3</t>
  </si>
  <si>
    <t>Natural Science (SGR 6)</t>
  </si>
  <si>
    <t>First Year Seminar (IGR 1)</t>
  </si>
  <si>
    <t>Composition I (SGR 1)</t>
  </si>
  <si>
    <t>ENGL 201</t>
  </si>
  <si>
    <t>Composition II (SGR 1)</t>
  </si>
  <si>
    <t>IGR #2</t>
  </si>
  <si>
    <t>Written Communication (6 credits)</t>
  </si>
  <si>
    <t>Oral Communication (3 credits)</t>
  </si>
  <si>
    <t>Social Sciences/Diversity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</si>
  <si>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</si>
  <si>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</si>
  <si>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</si>
  <si>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</si>
  <si>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</si>
  <si>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</si>
  <si>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</si>
  <si>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Credits</t>
  </si>
  <si>
    <t>Course Title</t>
  </si>
  <si>
    <t>SPAN ELEC</t>
  </si>
  <si>
    <t>SPAN 211</t>
  </si>
  <si>
    <t>SPAN 212</t>
  </si>
  <si>
    <t>Fall or Spring</t>
  </si>
  <si>
    <t>Advanced Electives</t>
  </si>
  <si>
    <t>Linguistics Elective</t>
  </si>
  <si>
    <t>Social Sciences/Diversity  (SGR 3)</t>
  </si>
  <si>
    <t>SPAN 102</t>
  </si>
  <si>
    <t>SPAN 201</t>
  </si>
  <si>
    <t>SPAN 202</t>
  </si>
  <si>
    <t>Spanish Courses</t>
  </si>
  <si>
    <t>suggested major elective</t>
  </si>
  <si>
    <t>General Electives</t>
  </si>
  <si>
    <t>GEN ELECT</t>
  </si>
  <si>
    <t>SPAN 310</t>
  </si>
  <si>
    <t>SPAN 330</t>
  </si>
  <si>
    <t>Practical Language Skills</t>
  </si>
  <si>
    <t>Upper-division elective</t>
  </si>
  <si>
    <t>GEN ELEC</t>
  </si>
  <si>
    <t>College of A&amp;S Requirements (BA only)</t>
  </si>
  <si>
    <t>Humanities Requirement (6 credits, other than languages)</t>
  </si>
  <si>
    <t>SPAN 308 - Spanish for the Health Professions</t>
  </si>
  <si>
    <t>SPAN 310 - Practical Language Skills</t>
  </si>
  <si>
    <t>SPAN 340 - Phonetics</t>
  </si>
  <si>
    <t>SPAN 386 - Service Learning</t>
  </si>
  <si>
    <t>SPAN 415 - Extensive Reading in Spanish</t>
  </si>
  <si>
    <t>SPAN 437 - Topics in Film Studies</t>
  </si>
  <si>
    <t>SPAN 443 - Linguistics</t>
  </si>
  <si>
    <t>SPAN 444 - Introduction to Translation</t>
  </si>
  <si>
    <t>SPAN 476 - 19th and 20th Century Spain</t>
  </si>
  <si>
    <t>SPAN 484 - 19th and 20th Century Latin America</t>
  </si>
  <si>
    <t>SPAN 486 - Early Modern Spain</t>
  </si>
  <si>
    <t xml:space="preserve">SPAN 211 - Intermediate Oral Practice I </t>
  </si>
  <si>
    <t xml:space="preserve">SPAN 212 - Intermediate Oral Practice II </t>
  </si>
  <si>
    <t xml:space="preserve">SPAN 350 - Spanish for Business Communication </t>
  </si>
  <si>
    <t xml:space="preserve">SPAN 353 - Introduction to Spanish Literature I </t>
  </si>
  <si>
    <t xml:space="preserve">SPAN 355 - Introduction to Latin-American Literature I </t>
  </si>
  <si>
    <t xml:space="preserve">SPAN 491 - Independent Study </t>
  </si>
  <si>
    <t xml:space="preserve">SPAN 492 - Topics </t>
  </si>
  <si>
    <t>1-6</t>
  </si>
  <si>
    <t>SPAN 310 or concurrent</t>
  </si>
  <si>
    <t>1-4</t>
  </si>
  <si>
    <t>at least one 300-level class</t>
  </si>
  <si>
    <t>1-3</t>
  </si>
  <si>
    <t>SPAN 201 - Intermediate Spanish I</t>
  </si>
  <si>
    <t>SPAN 202 - Intermediate Spanish II</t>
  </si>
  <si>
    <t>SPAN 433 - Spanish Civilization and Culture</t>
  </si>
  <si>
    <t>GR</t>
  </si>
  <si>
    <t>F</t>
  </si>
  <si>
    <t>SOC SCI ELECT</t>
  </si>
  <si>
    <t>Speech (SGR 2)</t>
  </si>
  <si>
    <t>From 2 disciplines</t>
  </si>
  <si>
    <t>SGR #4</t>
  </si>
  <si>
    <t>Humanities/Arts/Diversity (SGR 4)</t>
  </si>
  <si>
    <t>Recommended SPAN 101, if needed</t>
  </si>
  <si>
    <t>Social Sciences/Diversity (SGR 3)</t>
  </si>
  <si>
    <t>HUM ELECT</t>
  </si>
  <si>
    <t>A&amp;S Humanities Elective</t>
  </si>
  <si>
    <t>Not language</t>
  </si>
  <si>
    <t>Intermediate Oral Practice I</t>
  </si>
  <si>
    <t>Intermediate Spanish I</t>
  </si>
  <si>
    <t>Cultural Awareness &amp; Social &amp; Environmental Responsibility</t>
  </si>
  <si>
    <t>Choose different discipline than used for SGR 3, 4, &amp; 6</t>
  </si>
  <si>
    <t>Intermediate Oral Practice II</t>
  </si>
  <si>
    <t>Intermediate Spanish II</t>
  </si>
  <si>
    <t>Study Abroad Recommended</t>
  </si>
  <si>
    <t>Consult advisor in advance to plan and prepare.</t>
  </si>
  <si>
    <t>College of Arts and Sciences</t>
  </si>
  <si>
    <t xml:space="preserve">Major Courses (requires C or better) 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</si>
  <si>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</si>
  <si>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</si>
  <si>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</si>
  <si>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</si>
  <si>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</si>
  <si>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Social Science Requirement (8 credit minimum)</t>
  </si>
  <si>
    <t>Humanities and Arts/Diversity (2 Disciplines, 6 credits)</t>
  </si>
  <si>
    <t>Upper Division Credits (33 Credits from Major and Non Major Coursework)</t>
  </si>
  <si>
    <t>Electives (take as needed to reach 120 credits)</t>
  </si>
  <si>
    <t>Major Courses (C or better)</t>
  </si>
  <si>
    <t>Recommended SPAN 102, if needed</t>
  </si>
  <si>
    <t>SPAN 310 or concurrent.</t>
  </si>
  <si>
    <t>Reading &amp; Writing for Communication</t>
  </si>
  <si>
    <t>Literature &amp; Culture Elective</t>
  </si>
  <si>
    <t>Major Core Courses (12 Credits)</t>
  </si>
  <si>
    <t>Required Courses: 12</t>
  </si>
  <si>
    <t>*1 or more courses are required for the Humanities Emphasis</t>
  </si>
  <si>
    <t>*2 or more courses are required for the Professional Emphasis</t>
  </si>
  <si>
    <t>*3 or more courses are required for the Humanities Emphasis</t>
  </si>
  <si>
    <t>SPAN 296/396/496 - Field Experience</t>
  </si>
  <si>
    <t>*12 or more credits from this section OR approved courses not already used to satisfy major requirements</t>
  </si>
  <si>
    <t>Major Electives: 24</t>
  </si>
  <si>
    <t>2 years of college Spanish</t>
  </si>
  <si>
    <t>Must include at least 16 additional upper-division electives, for a minimum of at least 20 upper-division electives in the major. May include up to 4 credits of 200-level classes.  The following is a suggested sequence for the non-specified 24 major credits.</t>
  </si>
  <si>
    <t xml:space="preserve">SPAN 435 - Latin American Civilization and Culture </t>
  </si>
  <si>
    <t>Advanced Language/Linguistics Electives: 3-6*</t>
  </si>
  <si>
    <t>Literature and Culture Electives: 6-9*</t>
  </si>
  <si>
    <t>Basic and Advanced Electives: 12*</t>
  </si>
  <si>
    <t>SPAN 330 - Reading &amp; Writing for Communication</t>
  </si>
  <si>
    <t>Major Electives (24 Credits - 20 credits of upper division coursework)</t>
  </si>
  <si>
    <t>Requirements for Spanish Major - Humanities Track (36 Credits)</t>
  </si>
  <si>
    <t>Advanced Language/Linguistics Electives: 3 Credits</t>
  </si>
  <si>
    <t>Literature and Culture Electives: 9 Credits</t>
  </si>
  <si>
    <t>Testing into a higher level Spanish course will significantly reduce time to graduation</t>
  </si>
  <si>
    <t>If content is literature or culture!</t>
  </si>
  <si>
    <t>If content is linguistics or advanced language!</t>
  </si>
  <si>
    <t>Bachelor of Arts in Spanish (Fall 2014) - Humanities Emphasis</t>
  </si>
  <si>
    <r>
      <t>SGR 4; IGR 2/</t>
    </r>
    <r>
      <rPr>
        <sz val="10"/>
        <color rgb="FFFF0000"/>
        <rFont val="Calibri"/>
        <family val="2"/>
        <scheme val="minor"/>
      </rPr>
      <t>SPAN 102</t>
    </r>
  </si>
  <si>
    <r>
      <t>SGR 4; IGR 2/</t>
    </r>
    <r>
      <rPr>
        <sz val="10"/>
        <color rgb="FFFF0000"/>
        <rFont val="Calibri"/>
        <family val="2"/>
        <scheme val="minor"/>
      </rPr>
      <t>SPAN 201</t>
    </r>
  </si>
  <si>
    <r>
      <rPr>
        <sz val="10"/>
        <color rgb="FFFF0000"/>
        <rFont val="Calibri"/>
        <family val="2"/>
        <scheme val="minor"/>
      </rPr>
      <t>SPAN 310</t>
    </r>
    <r>
      <rPr>
        <sz val="10"/>
        <color theme="1"/>
        <rFont val="Calibri"/>
        <family val="2"/>
        <scheme val="minor"/>
      </rPr>
      <t>; Advanced Writing</t>
    </r>
  </si>
  <si>
    <r>
      <t>SPAN 310</t>
    </r>
    <r>
      <rPr>
        <sz val="10"/>
        <rFont val="Calibri"/>
        <family val="2"/>
        <scheme val="minor"/>
      </rPr>
      <t>; Advanced Writing</t>
    </r>
  </si>
  <si>
    <r>
      <t xml:space="preserve">May be repeated as topics change; </t>
    </r>
    <r>
      <rPr>
        <sz val="10"/>
        <color rgb="FFFF0000"/>
        <rFont val="Calibri"/>
        <family val="2"/>
        <scheme val="minor"/>
      </rPr>
      <t>SPAN 310</t>
    </r>
  </si>
  <si>
    <r>
      <t>May be taken w/ SPAN 201 or 202/</t>
    </r>
    <r>
      <rPr>
        <sz val="10"/>
        <color rgb="FFFF0000"/>
        <rFont val="Calibri"/>
        <family val="2"/>
        <scheme val="minor"/>
      </rPr>
      <t>SPAN 102</t>
    </r>
  </si>
  <si>
    <r>
      <t xml:space="preserve">May be taken w/ SPAN 202/ </t>
    </r>
    <r>
      <rPr>
        <sz val="10"/>
        <color rgb="FFFF0000"/>
        <rFont val="Calibri"/>
        <family val="2"/>
        <scheme val="minor"/>
      </rPr>
      <t>SPAN 102</t>
    </r>
  </si>
  <si>
    <r>
      <rPr>
        <b/>
        <sz val="11"/>
        <color rgb="FFFF0000"/>
        <rFont val="Calibri"/>
        <family val="2"/>
        <scheme val="minor"/>
      </rPr>
      <t>Prerequisites</t>
    </r>
    <r>
      <rPr>
        <b/>
        <sz val="11"/>
        <rFont val="Calibri"/>
        <family val="2"/>
        <scheme val="minor"/>
      </rPr>
      <t>/Comments</t>
    </r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</si>
  <si>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</si>
  <si>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</si>
  <si>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</si>
  <si>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</si>
  <si>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</si>
  <si>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</si>
  <si>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Summer Courses</t>
  </si>
  <si>
    <t>Fourth Year Fall Courses</t>
  </si>
  <si>
    <t>Fourth Year Spring Courses</t>
  </si>
  <si>
    <t>Student ID#</t>
  </si>
  <si>
    <t>Anticipated Graduation Term</t>
  </si>
  <si>
    <t>Minimum GPA</t>
  </si>
  <si>
    <t xml:space="preserve">Today's Date </t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</si>
  <si>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</si>
  <si>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r>
      <t>Modern Languages</t>
    </r>
    <r>
      <rPr>
        <sz val="9"/>
        <rFont val="Calibri"/>
        <family val="2"/>
        <scheme val="minor"/>
      </rPr>
      <t xml:space="preserve"> (3-14 credits -  completion &amp; competency in</t>
    </r>
    <r>
      <rPr>
        <b/>
        <sz val="9"/>
        <rFont val="Calibri"/>
        <family val="2"/>
        <scheme val="minor"/>
      </rPr>
      <t xml:space="preserve"> 1 language </t>
    </r>
    <r>
      <rPr>
        <sz val="9"/>
        <rFont val="Calibri"/>
        <family val="2"/>
        <scheme val="minor"/>
      </rPr>
      <t>at the 202 level)</t>
    </r>
  </si>
  <si>
    <t xml:space="preserve">Cultural Awareness and Social and Environmental Responsibility         </t>
  </si>
  <si>
    <t>First Year Seminar</t>
  </si>
  <si>
    <t>(Must have a different prefix than the courses used to meet SGR 3, 4 and 6)</t>
  </si>
  <si>
    <t>Bachelor of Arts in Spanish (Fall 2014) - Professional Emphasis</t>
  </si>
  <si>
    <t>Requirements for Spanish Major - Professional Track (36 Credits)</t>
  </si>
  <si>
    <t>Advanced Language/Linguistics Electives: 6 Credits</t>
  </si>
  <si>
    <t>Literature and Culture Electives: 6 Credits</t>
  </si>
  <si>
    <t>Basic and Advanced Electives: 12 Credits</t>
  </si>
  <si>
    <t>Total Credits</t>
  </si>
  <si>
    <r>
      <rPr>
        <sz val="9"/>
        <rFont val="Calibri"/>
        <family val="2"/>
        <scheme val="minor"/>
      </rPr>
      <t>To begin Spanish coursework above the 101 level, complete the free modern language placement exam.The exam can be taken online at</t>
    </r>
    <r>
      <rPr>
        <u/>
        <sz val="9"/>
        <color theme="10"/>
        <rFont val="Calibri"/>
        <family val="2"/>
        <scheme val="minor"/>
      </rPr>
      <t xml:space="preserve">: </t>
    </r>
    <r>
      <rPr>
        <u/>
        <sz val="8"/>
        <color theme="10"/>
        <rFont val="Calibri"/>
        <family val="2"/>
        <scheme val="minor"/>
      </rPr>
      <t>http://www.sdstate.edu/mfl/placement.cfm</t>
    </r>
    <r>
      <rPr>
        <u/>
        <sz val="9"/>
        <color theme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Click on the words "placement test" and enter jacks1 for password.</t>
    </r>
  </si>
  <si>
    <t>SPAN 433 OR SPAN 435</t>
  </si>
  <si>
    <t>Spanish Civilization and Culture OR Latin American Civilization &amp; Culture</t>
  </si>
  <si>
    <t>Advanced Writing; Semester may vary</t>
  </si>
  <si>
    <t/>
  </si>
  <si>
    <t>Suggested SPAN 101, if needed</t>
  </si>
  <si>
    <t>Suggested SPAN 102, if needed</t>
  </si>
  <si>
    <t>GEOG 132/L for Learning Community</t>
  </si>
  <si>
    <t>3-4</t>
  </si>
  <si>
    <t>13-14</t>
  </si>
  <si>
    <t>8-9</t>
  </si>
  <si>
    <t>16-17</t>
  </si>
  <si>
    <t>Suggested MFL 399 - Orientation for Study Abroad</t>
  </si>
  <si>
    <t>taken as needed</t>
  </si>
  <si>
    <t>Linguistics/Literature &amp; Culture Elective</t>
  </si>
  <si>
    <r>
      <t xml:space="preserve">SPAN 433 OR </t>
    </r>
    <r>
      <rPr>
        <sz val="8"/>
        <rFont val="Calibri"/>
        <family val="2"/>
        <scheme val="minor"/>
      </rPr>
      <t>SPAN 435</t>
    </r>
  </si>
  <si>
    <r>
      <t xml:space="preserve">Spanish Civilization and Culture OR </t>
    </r>
    <r>
      <rPr>
        <sz val="8"/>
        <rFont val="Calibri"/>
        <family val="2"/>
        <scheme val="minor"/>
      </rPr>
      <t>Latin American Civilization &amp; Culture</t>
    </r>
  </si>
  <si>
    <t>SPAN 435 OR SPAN 433</t>
  </si>
  <si>
    <r>
      <t xml:space="preserve">Latin American Civilization &amp; Culture </t>
    </r>
    <r>
      <rPr>
        <sz val="8"/>
        <rFont val="Calibri"/>
        <family val="2"/>
        <scheme val="minor"/>
      </rPr>
      <t xml:space="preserve">OR Spanish Civilization and Culture </t>
    </r>
  </si>
  <si>
    <t>Literature and Culture Elective</t>
  </si>
  <si>
    <t>Advanced Language/Linguistics Elective</t>
  </si>
  <si>
    <t>MFL 399</t>
  </si>
  <si>
    <t xml:space="preserve"> Orientation for Study Abroad</t>
  </si>
  <si>
    <t>suggested elective</t>
  </si>
  <si>
    <r>
      <t>Oral Proficiency Interview:</t>
    </r>
    <r>
      <rPr>
        <sz val="10"/>
        <color theme="1"/>
        <rFont val="Calibri"/>
        <family val="2"/>
        <scheme val="minor"/>
      </rPr>
      <t xml:space="preserve"> An official Oral Proficiency Interview (OPI) certified by the American Council in the Teaching of Foreign Languages (ACTFL) is required of all students majoring in Spanish. A minimum ranking of Intermediate Mid is required for all Spanish Majors and Intermediate High for majors with a teaching specialization. </t>
    </r>
  </si>
  <si>
    <r>
      <rPr>
        <sz val="9"/>
        <rFont val="Calibri"/>
        <family val="2"/>
        <scheme val="minor"/>
      </rPr>
      <t>To begin Spanish coursework above the 101 level, complete the modern language placement exam.The exam is free and can be taken online at</t>
    </r>
    <r>
      <rPr>
        <sz val="11"/>
        <color theme="10"/>
        <rFont val="Calibri"/>
        <family val="2"/>
        <scheme val="minor"/>
      </rPr>
      <t xml:space="preserve">: </t>
    </r>
    <r>
      <rPr>
        <u/>
        <sz val="11"/>
        <color theme="10"/>
        <rFont val="Calibri"/>
        <family val="2"/>
        <scheme val="minor"/>
      </rPr>
      <t xml:space="preserve">http://www.sdstate.edu/mfl/placement.cfm </t>
    </r>
    <r>
      <rPr>
        <sz val="9"/>
        <rFont val="Calibri"/>
        <family val="2"/>
        <scheme val="minor"/>
      </rPr>
      <t>Click on the words "placement test" and enter jacks1 for password.</t>
    </r>
  </si>
  <si>
    <t>Sample 4 Year Plan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</si>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</sst>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sz val="10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FF0000"/>
      <name val="Calibri"/>
      <family val="2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.5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D1E41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</cellStyleXfs>
  <cellXfs count="706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0" fontId="8" fillId="0" borderId="3" xfId="2" applyFont="1" applyFill="1" applyBorder="1"/>
    <xf numFmtId="0" fontId="5" fillId="0" borderId="3" xfId="2" applyFont="1" applyFill="1" applyBorder="1"/>
    <xf numFmtId="0" fontId="5" fillId="0" borderId="3" xfId="0" applyFont="1" applyFill="1" applyBorder="1"/>
    <xf numFmtId="0" fontId="11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0" xfId="2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3" xfId="0" applyFont="1" applyFill="1" applyBorder="1"/>
    <xf numFmtId="0" fontId="5" fillId="0" borderId="3" xfId="2" applyFont="1" applyFill="1" applyBorder="1" applyAlignment="1">
      <alignment horizontal="center"/>
    </xf>
    <xf numFmtId="0" fontId="5" fillId="2" borderId="3" xfId="2" applyFont="1" applyFill="1" applyBorder="1"/>
    <xf numFmtId="0" fontId="5" fillId="0" borderId="7" xfId="4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2" borderId="3" xfId="5" applyFont="1" applyFill="1" applyBorder="1"/>
    <xf numFmtId="0" fontId="11" fillId="0" borderId="0" xfId="5" applyFont="1" applyFill="1" applyBorder="1"/>
    <xf numFmtId="0" fontId="5" fillId="0" borderId="7" xfId="5" applyFont="1" applyFill="1" applyBorder="1" applyAlignment="1">
      <alignment horizontal="center"/>
    </xf>
    <xf numFmtId="0" fontId="11" fillId="0" borderId="15" xfId="2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/>
    <xf numFmtId="0" fontId="8" fillId="0" borderId="3" xfId="5" applyFont="1" applyFill="1" applyBorder="1"/>
    <xf numFmtId="0" fontId="5" fillId="0" borderId="3" xfId="5" applyFont="1" applyFill="1" applyBorder="1"/>
    <xf numFmtId="0" fontId="5" fillId="7" borderId="8" xfId="5" applyFont="1" applyFill="1" applyBorder="1"/>
    <xf numFmtId="0" fontId="10" fillId="0" borderId="0" xfId="2" applyFont="1" applyFill="1" applyBorder="1" applyAlignment="1"/>
    <xf numFmtId="0" fontId="18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5" fillId="0" borderId="0" xfId="5" applyFont="1" applyFill="1" applyBorder="1"/>
    <xf numFmtId="0" fontId="6" fillId="0" borderId="0" xfId="5" applyFont="1" applyFill="1" applyBorder="1" applyAlignment="1">
      <alignment horizontal="right"/>
    </xf>
    <xf numFmtId="0" fontId="12" fillId="0" borderId="0" xfId="5" applyFont="1" applyAlignment="1">
      <alignment horizontal="center"/>
    </xf>
    <xf numFmtId="0" fontId="20" fillId="7" borderId="0" xfId="5" applyFont="1" applyFill="1" applyBorder="1" applyAlignment="1"/>
    <xf numFmtId="0" fontId="11" fillId="0" borderId="0" xfId="5" applyFont="1" applyFill="1" applyAlignment="1">
      <alignment horizontal="center"/>
    </xf>
    <xf numFmtId="0" fontId="5" fillId="7" borderId="0" xfId="5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10" borderId="3" xfId="0" applyFont="1" applyFill="1" applyBorder="1"/>
    <xf numFmtId="0" fontId="23" fillId="0" borderId="0" xfId="0" applyFont="1"/>
    <xf numFmtId="0" fontId="23" fillId="7" borderId="7" xfId="0" applyFont="1" applyFill="1" applyBorder="1" applyAlignment="1">
      <alignment horizontal="left" vertical="center" indent="2"/>
    </xf>
    <xf numFmtId="0" fontId="23" fillId="7" borderId="7" xfId="0" applyFont="1" applyFill="1" applyBorder="1"/>
    <xf numFmtId="0" fontId="23" fillId="7" borderId="7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left" vertical="top" indent="2"/>
    </xf>
    <xf numFmtId="0" fontId="23" fillId="0" borderId="7" xfId="0" applyFont="1" applyBorder="1"/>
    <xf numFmtId="0" fontId="23" fillId="0" borderId="7" xfId="0" applyFont="1" applyBorder="1" applyAlignment="1">
      <alignment horizontal="center"/>
    </xf>
    <xf numFmtId="0" fontId="30" fillId="0" borderId="7" xfId="0" applyFont="1" applyBorder="1"/>
    <xf numFmtId="0" fontId="28" fillId="7" borderId="7" xfId="0" applyFont="1" applyFill="1" applyBorder="1" applyAlignment="1">
      <alignment vertical="center"/>
    </xf>
    <xf numFmtId="0" fontId="28" fillId="7" borderId="7" xfId="0" applyFont="1" applyFill="1" applyBorder="1" applyAlignment="1"/>
    <xf numFmtId="0" fontId="30" fillId="7" borderId="7" xfId="0" applyFont="1" applyFill="1" applyBorder="1"/>
    <xf numFmtId="0" fontId="7" fillId="7" borderId="7" xfId="0" applyFont="1" applyFill="1" applyBorder="1"/>
    <xf numFmtId="49" fontId="23" fillId="7" borderId="7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8" fillId="7" borderId="21" xfId="0" applyFont="1" applyFill="1" applyBorder="1" applyAlignment="1">
      <alignment vertical="center"/>
    </xf>
    <xf numFmtId="0" fontId="23" fillId="7" borderId="1" xfId="0" applyFont="1" applyFill="1" applyBorder="1"/>
    <xf numFmtId="0" fontId="23" fillId="7" borderId="22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32" fillId="0" borderId="7" xfId="2" applyFont="1" applyFill="1" applyBorder="1" applyAlignment="1">
      <alignment horizontal="left" indent="1"/>
    </xf>
    <xf numFmtId="0" fontId="5" fillId="0" borderId="0" xfId="5" applyFont="1" applyFill="1" applyAlignment="1">
      <alignment horizontal="left"/>
    </xf>
    <xf numFmtId="0" fontId="7" fillId="0" borderId="0" xfId="2" applyFont="1" applyFill="1" applyAlignment="1">
      <alignment horizontal="left"/>
    </xf>
    <xf numFmtId="2" fontId="29" fillId="0" borderId="2" xfId="5" applyNumberFormat="1" applyFont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0" xfId="4" applyFont="1" applyFill="1" applyBorder="1"/>
    <xf numFmtId="0" fontId="5" fillId="0" borderId="0" xfId="4" applyFont="1" applyFill="1" applyBorder="1" applyAlignment="1">
      <alignment horizontal="center"/>
    </xf>
    <xf numFmtId="0" fontId="5" fillId="0" borderId="3" xfId="5" applyFont="1" applyFill="1" applyBorder="1" applyAlignment="1">
      <alignment horizontal="left"/>
    </xf>
    <xf numFmtId="0" fontId="5" fillId="7" borderId="3" xfId="5" applyFont="1" applyFill="1" applyBorder="1" applyAlignment="1">
      <alignment horizontal="center"/>
    </xf>
    <xf numFmtId="0" fontId="5" fillId="7" borderId="3" xfId="4" applyFont="1" applyFill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5" xfId="5" applyFont="1" applyFill="1" applyBorder="1" applyAlignment="1">
      <alignment horizontal="left"/>
    </xf>
    <xf numFmtId="0" fontId="5" fillId="0" borderId="5" xfId="5" applyFont="1" applyFill="1" applyBorder="1" applyAlignment="1">
      <alignment horizontal="center"/>
    </xf>
    <xf numFmtId="0" fontId="5" fillId="0" borderId="3" xfId="5" quotePrefix="1" applyFont="1" applyFill="1" applyBorder="1" applyAlignment="1">
      <alignment horizontal="left"/>
    </xf>
    <xf numFmtId="0" fontId="18" fillId="0" borderId="10" xfId="2" applyFont="1" applyFill="1" applyBorder="1" applyAlignment="1">
      <alignment horizontal="center"/>
    </xf>
    <xf numFmtId="0" fontId="14" fillId="7" borderId="0" xfId="0" applyFont="1" applyFill="1" applyBorder="1"/>
    <xf numFmtId="0" fontId="8" fillId="7" borderId="0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0" xfId="0" applyFont="1" applyFill="1"/>
    <xf numFmtId="0" fontId="5" fillId="2" borderId="3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left"/>
    </xf>
    <xf numFmtId="0" fontId="5" fillId="2" borderId="0" xfId="5" applyFont="1" applyFill="1"/>
    <xf numFmtId="0" fontId="5" fillId="9" borderId="3" xfId="0" applyFont="1" applyFill="1" applyBorder="1"/>
    <xf numFmtId="0" fontId="5" fillId="8" borderId="17" xfId="5" applyFont="1" applyFill="1" applyBorder="1" applyAlignment="1">
      <alignment horizontal="center"/>
    </xf>
    <xf numFmtId="0" fontId="5" fillId="8" borderId="3" xfId="5" applyFont="1" applyFill="1" applyBorder="1" applyAlignment="1">
      <alignment horizontal="center"/>
    </xf>
    <xf numFmtId="0" fontId="39" fillId="8" borderId="3" xfId="3" applyFont="1" applyFill="1" applyBorder="1"/>
    <xf numFmtId="0" fontId="39" fillId="9" borderId="3" xfId="0" applyFont="1" applyFill="1" applyBorder="1"/>
    <xf numFmtId="0" fontId="39" fillId="8" borderId="17" xfId="5" applyFont="1" applyFill="1" applyBorder="1" applyAlignment="1">
      <alignment horizontal="center"/>
    </xf>
    <xf numFmtId="0" fontId="39" fillId="8" borderId="3" xfId="5" applyFont="1" applyFill="1" applyBorder="1" applyAlignment="1">
      <alignment horizontal="center"/>
    </xf>
    <xf numFmtId="0" fontId="14" fillId="7" borderId="5" xfId="5" applyFont="1" applyFill="1" applyBorder="1"/>
    <xf numFmtId="0" fontId="14" fillId="7" borderId="5" xfId="5" applyFont="1" applyFill="1" applyBorder="1" applyAlignment="1">
      <alignment horizontal="center"/>
    </xf>
    <xf numFmtId="0" fontId="5" fillId="7" borderId="5" xfId="5" applyFont="1" applyFill="1" applyBorder="1" applyAlignment="1">
      <alignment horizontal="center"/>
    </xf>
    <xf numFmtId="0" fontId="37" fillId="8" borderId="3" xfId="5" quotePrefix="1" applyFont="1" applyFill="1" applyBorder="1" applyAlignment="1">
      <alignment horizontal="left" vertical="top" wrapText="1"/>
    </xf>
    <xf numFmtId="0" fontId="5" fillId="8" borderId="18" xfId="5" applyFont="1" applyFill="1" applyBorder="1" applyAlignment="1">
      <alignment horizontal="center"/>
    </xf>
    <xf numFmtId="0" fontId="37" fillId="8" borderId="3" xfId="5" applyFont="1" applyFill="1" applyBorder="1" applyAlignment="1">
      <alignment horizontal="left"/>
    </xf>
    <xf numFmtId="0" fontId="37" fillId="2" borderId="3" xfId="5" quotePrefix="1" applyFont="1" applyFill="1" applyBorder="1" applyAlignment="1">
      <alignment horizontal="left" vertical="top" wrapText="1"/>
    </xf>
    <xf numFmtId="0" fontId="8" fillId="0" borderId="19" xfId="1" applyFont="1" applyFill="1" applyBorder="1"/>
    <xf numFmtId="0" fontId="8" fillId="0" borderId="13" xfId="1" applyFont="1" applyFill="1" applyBorder="1"/>
    <xf numFmtId="0" fontId="8" fillId="0" borderId="5" xfId="1" applyFont="1" applyFill="1" applyBorder="1" applyAlignment="1">
      <alignment horizontal="left"/>
    </xf>
    <xf numFmtId="0" fontId="14" fillId="0" borderId="0" xfId="5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16" xfId="5" applyFont="1" applyFill="1" applyBorder="1" applyAlignment="1">
      <alignment horizontal="center"/>
    </xf>
    <xf numFmtId="0" fontId="5" fillId="7" borderId="3" xfId="0" applyFont="1" applyFill="1" applyBorder="1"/>
    <xf numFmtId="0" fontId="5" fillId="7" borderId="3" xfId="5" applyFont="1" applyFill="1" applyBorder="1" applyAlignment="1">
      <alignment horizontal="left"/>
    </xf>
    <xf numFmtId="0" fontId="5" fillId="7" borderId="20" xfId="5" applyFont="1" applyFill="1" applyBorder="1"/>
    <xf numFmtId="0" fontId="5" fillId="7" borderId="3" xfId="5" quotePrefix="1" applyFont="1" applyFill="1" applyBorder="1" applyAlignment="1">
      <alignment horizontal="left"/>
    </xf>
    <xf numFmtId="0" fontId="5" fillId="7" borderId="16" xfId="5" applyFont="1" applyFill="1" applyBorder="1" applyAlignment="1">
      <alignment horizontal="center"/>
    </xf>
    <xf numFmtId="0" fontId="5" fillId="0" borderId="20" xfId="5" applyFont="1" applyFill="1" applyBorder="1"/>
    <xf numFmtId="0" fontId="5" fillId="3" borderId="3" xfId="0" applyFont="1" applyFill="1" applyBorder="1"/>
    <xf numFmtId="0" fontId="21" fillId="0" borderId="0" xfId="1" applyFont="1" applyFill="1" applyBorder="1" applyAlignment="1">
      <alignment vertical="top"/>
    </xf>
    <xf numFmtId="0" fontId="34" fillId="0" borderId="0" xfId="5" applyFont="1" applyAlignment="1">
      <alignment horizontal="right" wrapText="1"/>
    </xf>
    <xf numFmtId="0" fontId="7" fillId="0" borderId="0" xfId="5" applyFont="1" applyBorder="1" applyAlignment="1">
      <alignment horizontal="right"/>
    </xf>
    <xf numFmtId="0" fontId="16" fillId="4" borderId="3" xfId="0" applyFont="1" applyFill="1" applyBorder="1"/>
    <xf numFmtId="0" fontId="16" fillId="2" borderId="0" xfId="0" applyFont="1" applyFill="1"/>
    <xf numFmtId="0" fontId="5" fillId="2" borderId="3" xfId="3" applyFont="1" applyFill="1" applyBorder="1"/>
    <xf numFmtId="0" fontId="7" fillId="0" borderId="1" xfId="5" applyFont="1" applyBorder="1"/>
    <xf numFmtId="0" fontId="7" fillId="0" borderId="1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5" fillId="0" borderId="0" xfId="5" applyFont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5" fillId="0" borderId="3" xfId="0" applyFont="1" applyFill="1" applyBorder="1"/>
    <xf numFmtId="0" fontId="5" fillId="0" borderId="0" xfId="5" applyFont="1" applyFill="1" applyBorder="1" applyAlignment="1">
      <alignment horizontal="left"/>
    </xf>
    <xf numFmtId="0" fontId="5" fillId="0" borderId="5" xfId="5" applyFont="1" applyFill="1" applyBorder="1" applyAlignment="1">
      <alignment horizontal="center"/>
    </xf>
    <xf numFmtId="0" fontId="5" fillId="0" borderId="11" xfId="5" applyFont="1" applyFill="1" applyBorder="1" applyAlignment="1">
      <alignment horizontal="center"/>
    </xf>
    <xf numFmtId="0" fontId="5" fillId="0" borderId="0" xfId="5" quotePrefix="1" applyFont="1" applyFill="1" applyBorder="1" applyAlignment="1">
      <alignment horizontal="right"/>
    </xf>
    <xf numFmtId="0" fontId="4" fillId="0" borderId="0" xfId="5" applyFont="1" applyFill="1" applyAlignment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/>
    <xf numFmtId="0" fontId="14" fillId="0" borderId="5" xfId="0" quotePrefix="1" applyFont="1" applyFill="1" applyBorder="1" applyAlignment="1">
      <alignment horizontal="center"/>
    </xf>
    <xf numFmtId="0" fontId="5" fillId="4" borderId="3" xfId="0" applyFont="1" applyFill="1" applyBorder="1"/>
    <xf numFmtId="0" fontId="5" fillId="0" borderId="6" xfId="0" applyFont="1" applyFill="1" applyBorder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8" fillId="0" borderId="0" xfId="1" applyFont="1" applyFill="1"/>
    <xf numFmtId="0" fontId="14" fillId="0" borderId="5" xfId="1" quotePrefix="1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2" borderId="3" xfId="0" applyFont="1" applyFill="1" applyBorder="1"/>
    <xf numFmtId="0" fontId="8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8" borderId="3" xfId="3" applyFont="1" applyFill="1" applyBorder="1"/>
    <xf numFmtId="0" fontId="5" fillId="4" borderId="3" xfId="5" applyFont="1" applyFill="1" applyBorder="1"/>
    <xf numFmtId="0" fontId="8" fillId="0" borderId="3" xfId="4" applyFont="1" applyFill="1" applyBorder="1"/>
    <xf numFmtId="0" fontId="5" fillId="4" borderId="3" xfId="4" applyFont="1" applyFill="1" applyBorder="1"/>
    <xf numFmtId="0" fontId="5" fillId="0" borderId="3" xfId="4" applyFont="1" applyFill="1" applyBorder="1" applyAlignment="1">
      <alignment horizontal="center"/>
    </xf>
    <xf numFmtId="0" fontId="5" fillId="0" borderId="3" xfId="4" applyNumberFormat="1" applyFont="1" applyFill="1" applyBorder="1" applyAlignment="1">
      <alignment horizontal="center"/>
    </xf>
    <xf numFmtId="0" fontId="5" fillId="0" borderId="7" xfId="4" applyFont="1" applyFill="1" applyBorder="1" applyAlignment="1">
      <alignment horizontal="center"/>
    </xf>
    <xf numFmtId="0" fontId="5" fillId="0" borderId="3" xfId="4" applyFont="1" applyFill="1" applyBorder="1"/>
    <xf numFmtId="0" fontId="5" fillId="0" borderId="5" xfId="4" applyFont="1" applyFill="1" applyBorder="1" applyAlignment="1">
      <alignment horizontal="center"/>
    </xf>
    <xf numFmtId="0" fontId="5" fillId="0" borderId="0" xfId="4" applyFont="1" applyFill="1"/>
    <xf numFmtId="0" fontId="5" fillId="0" borderId="0" xfId="4" quotePrefix="1" applyFont="1" applyFill="1" applyBorder="1" applyAlignment="1">
      <alignment horizontal="right"/>
    </xf>
    <xf numFmtId="0" fontId="5" fillId="3" borderId="3" xfId="5" applyFont="1" applyFill="1" applyBorder="1"/>
    <xf numFmtId="0" fontId="5" fillId="0" borderId="3" xfId="5" applyFont="1" applyFill="1" applyBorder="1" applyAlignment="1">
      <alignment horizontal="center"/>
    </xf>
    <xf numFmtId="0" fontId="5" fillId="8" borderId="3" xfId="5" applyFont="1" applyFill="1" applyBorder="1"/>
    <xf numFmtId="0" fontId="5" fillId="0" borderId="3" xfId="5" applyNumberFormat="1" applyFont="1" applyFill="1" applyBorder="1" applyAlignment="1">
      <alignment horizontal="center"/>
    </xf>
    <xf numFmtId="0" fontId="5" fillId="2" borderId="3" xfId="5" applyFont="1" applyFill="1" applyBorder="1"/>
    <xf numFmtId="0" fontId="5" fillId="7" borderId="3" xfId="5" applyNumberFormat="1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5" fillId="0" borderId="15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Alignment="1">
      <alignment horizontal="left"/>
    </xf>
    <xf numFmtId="0" fontId="5" fillId="0" borderId="0" xfId="5" applyFont="1" applyFill="1"/>
    <xf numFmtId="0" fontId="8" fillId="0" borderId="3" xfId="5" applyFont="1" applyFill="1" applyBorder="1"/>
    <xf numFmtId="0" fontId="5" fillId="0" borderId="3" xfId="5" applyFont="1" applyFill="1" applyBorder="1"/>
    <xf numFmtId="0" fontId="15" fillId="2" borderId="3" xfId="5" applyFont="1" applyFill="1" applyBorder="1"/>
    <xf numFmtId="0" fontId="5" fillId="7" borderId="8" xfId="5" applyFont="1" applyFill="1" applyBorder="1"/>
    <xf numFmtId="0" fontId="5" fillId="4" borderId="0" xfId="5" applyFont="1" applyFill="1"/>
    <xf numFmtId="0" fontId="5" fillId="5" borderId="0" xfId="5" applyFont="1" applyFill="1"/>
    <xf numFmtId="0" fontId="5" fillId="8" borderId="0" xfId="5" applyFont="1" applyFill="1"/>
    <xf numFmtId="0" fontId="18" fillId="0" borderId="0" xfId="5" applyFont="1" applyAlignment="1">
      <alignment horizontal="center"/>
    </xf>
    <xf numFmtId="0" fontId="5" fillId="0" borderId="0" xfId="5" applyFont="1" applyFill="1" applyBorder="1"/>
    <xf numFmtId="0" fontId="5" fillId="3" borderId="0" xfId="5" applyFont="1" applyFill="1"/>
    <xf numFmtId="0" fontId="5" fillId="6" borderId="0" xfId="5" applyFont="1" applyFill="1"/>
    <xf numFmtId="0" fontId="12" fillId="0" borderId="0" xfId="5" applyFont="1" applyAlignment="1">
      <alignment horizontal="center"/>
    </xf>
    <xf numFmtId="0" fontId="11" fillId="0" borderId="0" xfId="5" applyFont="1" applyFill="1" applyAlignment="1">
      <alignment horizontal="center"/>
    </xf>
    <xf numFmtId="0" fontId="8" fillId="0" borderId="0" xfId="5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5" fillId="7" borderId="0" xfId="5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5" fillId="8" borderId="3" xfId="0" applyFont="1" applyFill="1" applyBorder="1"/>
    <xf numFmtId="0" fontId="5" fillId="8" borderId="3" xfId="0" applyFont="1" applyFill="1" applyBorder="1" applyAlignment="1">
      <alignment horizontal="center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16" fillId="8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17" fillId="0" borderId="3" xfId="0" applyFont="1" applyFill="1" applyBorder="1"/>
    <xf numFmtId="0" fontId="21" fillId="0" borderId="3" xfId="5" applyFont="1" applyFill="1" applyBorder="1" applyAlignment="1">
      <alignment horizontal="center"/>
    </xf>
    <xf numFmtId="0" fontId="21" fillId="0" borderId="3" xfId="5" quotePrefix="1" applyFont="1" applyFill="1" applyBorder="1" applyAlignment="1">
      <alignment horizontal="left"/>
    </xf>
    <xf numFmtId="0" fontId="17" fillId="0" borderId="3" xfId="5" applyFont="1" applyFill="1" applyBorder="1"/>
    <xf numFmtId="0" fontId="8" fillId="0" borderId="0" xfId="5" applyFont="1" applyFill="1" applyBorder="1" applyAlignment="1">
      <alignment horizontal="right"/>
    </xf>
    <xf numFmtId="0" fontId="11" fillId="2" borderId="0" xfId="5" applyFont="1" applyFill="1"/>
    <xf numFmtId="0" fontId="8" fillId="0" borderId="3" xfId="5" applyFont="1" applyFill="1" applyBorder="1" applyAlignment="1">
      <alignment horizontal="center"/>
    </xf>
    <xf numFmtId="0" fontId="18" fillId="0" borderId="10" xfId="5" applyFont="1" applyFill="1" applyBorder="1" applyAlignment="1">
      <alignment horizontal="center"/>
    </xf>
    <xf numFmtId="0" fontId="38" fillId="0" borderId="8" xfId="5" applyFont="1" applyFill="1" applyBorder="1"/>
    <xf numFmtId="0" fontId="5" fillId="0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8" fillId="0" borderId="0" xfId="5" applyFont="1" applyBorder="1" applyAlignment="1">
      <alignment horizontal="right"/>
    </xf>
    <xf numFmtId="0" fontId="8" fillId="0" borderId="0" xfId="5" applyFont="1" applyFill="1" applyAlignment="1"/>
    <xf numFmtId="0" fontId="17" fillId="0" borderId="3" xfId="5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4" fillId="0" borderId="0" xfId="1" applyFont="1" applyFill="1"/>
    <xf numFmtId="0" fontId="5" fillId="0" borderId="0" xfId="5" quotePrefix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4" borderId="3" xfId="0" applyFont="1" applyFill="1" applyBorder="1"/>
    <xf numFmtId="0" fontId="40" fillId="4" borderId="3" xfId="0" applyFont="1" applyFill="1" applyBorder="1"/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3" borderId="3" xfId="0" applyFont="1" applyFill="1" applyBorder="1"/>
    <xf numFmtId="0" fontId="11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1" fillId="8" borderId="3" xfId="0" applyFont="1" applyFill="1" applyBorder="1"/>
    <xf numFmtId="0" fontId="11" fillId="0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41" fillId="7" borderId="5" xfId="5" applyFont="1" applyFill="1" applyBorder="1" applyAlignment="1">
      <alignment horizontal="center"/>
    </xf>
    <xf numFmtId="0" fontId="40" fillId="8" borderId="3" xfId="0" applyFont="1" applyFill="1" applyBorder="1"/>
    <xf numFmtId="0" fontId="11" fillId="0" borderId="0" xfId="5" applyFont="1" applyFill="1"/>
    <xf numFmtId="0" fontId="11" fillId="0" borderId="3" xfId="5" applyFont="1" applyFill="1" applyBorder="1" applyAlignment="1">
      <alignment horizontal="left"/>
    </xf>
    <xf numFmtId="0" fontId="11" fillId="0" borderId="13" xfId="4" applyFont="1" applyFill="1" applyBorder="1"/>
    <xf numFmtId="0" fontId="40" fillId="0" borderId="3" xfId="4" applyFont="1" applyFill="1" applyBorder="1" applyAlignment="1">
      <alignment horizontal="left"/>
    </xf>
    <xf numFmtId="0" fontId="40" fillId="0" borderId="3" xfId="4" applyFont="1" applyFill="1" applyBorder="1"/>
    <xf numFmtId="0" fontId="42" fillId="0" borderId="3" xfId="4" applyFont="1" applyFill="1" applyBorder="1" applyAlignment="1">
      <alignment horizontal="left"/>
    </xf>
    <xf numFmtId="0" fontId="11" fillId="0" borderId="0" xfId="5" applyFont="1" applyFill="1" applyBorder="1" applyAlignment="1">
      <alignment horizontal="left"/>
    </xf>
    <xf numFmtId="0" fontId="40" fillId="0" borderId="3" xfId="5" applyFont="1" applyFill="1" applyBorder="1" applyAlignment="1">
      <alignment horizontal="left"/>
    </xf>
    <xf numFmtId="0" fontId="11" fillId="0" borderId="0" xfId="4" applyFont="1" applyFill="1" applyBorder="1" applyAlignment="1">
      <alignment horizontal="right"/>
    </xf>
    <xf numFmtId="0" fontId="11" fillId="7" borderId="3" xfId="5" applyFont="1" applyFill="1" applyBorder="1" applyAlignment="1">
      <alignment horizontal="left" vertical="top" wrapText="1"/>
    </xf>
    <xf numFmtId="0" fontId="40" fillId="0" borderId="3" xfId="5" applyFont="1" applyFill="1" applyBorder="1"/>
    <xf numFmtId="0" fontId="42" fillId="0" borderId="3" xfId="5" applyFont="1" applyFill="1" applyBorder="1" applyAlignment="1">
      <alignment horizontal="left"/>
    </xf>
    <xf numFmtId="0" fontId="11" fillId="0" borderId="5" xfId="5" applyFont="1" applyFill="1" applyBorder="1" applyAlignment="1">
      <alignment horizontal="left"/>
    </xf>
    <xf numFmtId="0" fontId="11" fillId="0" borderId="3" xfId="5" quotePrefix="1" applyFont="1" applyFill="1" applyBorder="1" applyAlignment="1">
      <alignment horizontal="left"/>
    </xf>
    <xf numFmtId="0" fontId="11" fillId="0" borderId="13" xfId="5" applyFont="1" applyFill="1" applyBorder="1" applyAlignment="1">
      <alignment horizontal="left"/>
    </xf>
    <xf numFmtId="0" fontId="11" fillId="0" borderId="0" xfId="5" applyFont="1" applyFill="1" applyAlignment="1">
      <alignment horizontal="left"/>
    </xf>
    <xf numFmtId="0" fontId="5" fillId="0" borderId="24" xfId="4" applyFont="1" applyFill="1" applyBorder="1" applyAlignment="1">
      <alignment horizontal="center"/>
    </xf>
    <xf numFmtId="0" fontId="5" fillId="0" borderId="16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0" fontId="5" fillId="0" borderId="24" xfId="5" applyFont="1" applyFill="1" applyBorder="1" applyAlignment="1">
      <alignment horizontal="center"/>
    </xf>
    <xf numFmtId="0" fontId="5" fillId="0" borderId="20" xfId="5" applyFont="1" applyFill="1" applyBorder="1" applyAlignment="1">
      <alignment horizontal="center"/>
    </xf>
    <xf numFmtId="0" fontId="5" fillId="7" borderId="16" xfId="4" applyNumberFormat="1" applyFont="1" applyFill="1" applyBorder="1" applyAlignment="1">
      <alignment horizontal="center"/>
    </xf>
    <xf numFmtId="0" fontId="11" fillId="0" borderId="23" xfId="4" applyFont="1" applyFill="1" applyBorder="1" applyAlignment="1">
      <alignment horizontal="left"/>
    </xf>
    <xf numFmtId="0" fontId="11" fillId="7" borderId="23" xfId="5" applyFont="1" applyFill="1" applyBorder="1" applyAlignment="1">
      <alignment horizontal="left"/>
    </xf>
    <xf numFmtId="0" fontId="40" fillId="2" borderId="3" xfId="0" applyFont="1" applyFill="1" applyBorder="1"/>
    <xf numFmtId="0" fontId="8" fillId="2" borderId="0" xfId="0" applyFont="1" applyFill="1"/>
    <xf numFmtId="0" fontId="5" fillId="2" borderId="13" xfId="0" applyFont="1" applyFill="1" applyBorder="1"/>
    <xf numFmtId="0" fontId="5" fillId="2" borderId="5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5" applyFont="1" applyFill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0" borderId="0" xfId="5" applyFont="1" applyFill="1" applyAlignment="1">
      <alignment horizontal="left"/>
    </xf>
    <xf numFmtId="0" fontId="5" fillId="0" borderId="0" xfId="5" applyFont="1" applyFill="1"/>
    <xf numFmtId="0" fontId="5" fillId="4" borderId="0" xfId="5" applyFont="1" applyFill="1"/>
    <xf numFmtId="0" fontId="5" fillId="5" borderId="0" xfId="5" applyFont="1" applyFill="1"/>
    <xf numFmtId="0" fontId="5" fillId="3" borderId="0" xfId="5" applyFont="1" applyFill="1"/>
    <xf numFmtId="0" fontId="5" fillId="6" borderId="0" xfId="5" applyFont="1" applyFill="1"/>
    <xf numFmtId="0" fontId="5" fillId="0" borderId="0" xfId="5" applyFont="1" applyFill="1" applyAlignment="1">
      <alignment horizontal="center"/>
    </xf>
    <xf numFmtId="0" fontId="18" fillId="8" borderId="0" xfId="5" applyFont="1" applyFill="1" applyAlignment="1">
      <alignment horizontal="left" readingOrder="1"/>
    </xf>
    <xf numFmtId="0" fontId="5" fillId="7" borderId="3" xfId="0" applyFont="1" applyFill="1" applyBorder="1"/>
    <xf numFmtId="0" fontId="5" fillId="7" borderId="16" xfId="5" applyFont="1" applyFill="1" applyBorder="1" applyAlignment="1">
      <alignment horizontal="center"/>
    </xf>
    <xf numFmtId="0" fontId="5" fillId="2" borderId="0" xfId="5" applyFont="1" applyFill="1"/>
    <xf numFmtId="0" fontId="5" fillId="7" borderId="3" xfId="5" applyFont="1" applyFill="1" applyBorder="1" applyAlignment="1">
      <alignment horizontal="center"/>
    </xf>
    <xf numFmtId="0" fontId="47" fillId="0" borderId="0" xfId="3" applyFont="1" applyFill="1" applyBorder="1" applyAlignment="1">
      <alignment wrapText="1"/>
    </xf>
    <xf numFmtId="0" fontId="13" fillId="11" borderId="0" xfId="0" applyFont="1" applyFill="1"/>
    <xf numFmtId="0" fontId="25" fillId="11" borderId="0" xfId="5" applyFont="1" applyFill="1"/>
    <xf numFmtId="0" fontId="25" fillId="11" borderId="0" xfId="5" applyFont="1" applyFill="1" applyAlignment="1">
      <alignment horizontal="center"/>
    </xf>
    <xf numFmtId="0" fontId="5" fillId="11" borderId="0" xfId="5" applyFont="1" applyFill="1" applyAlignment="1">
      <alignment horizontal="center"/>
    </xf>
    <xf numFmtId="0" fontId="5" fillId="7" borderId="20" xfId="0" applyFont="1" applyFill="1" applyBorder="1"/>
    <xf numFmtId="0" fontId="5" fillId="5" borderId="3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14" fillId="0" borderId="5" xfId="0" quotePrefix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41" fillId="0" borderId="5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wrapText="1"/>
    </xf>
    <xf numFmtId="0" fontId="5" fillId="8" borderId="3" xfId="0" applyFont="1" applyFill="1" applyBorder="1" applyAlignment="1">
      <alignment wrapText="1"/>
    </xf>
    <xf numFmtId="0" fontId="5" fillId="3" borderId="3" xfId="5" applyFont="1" applyFill="1" applyBorder="1"/>
    <xf numFmtId="0" fontId="11" fillId="5" borderId="3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11" fillId="3" borderId="3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center"/>
    </xf>
    <xf numFmtId="0" fontId="5" fillId="4" borderId="3" xfId="0" applyFont="1" applyFill="1" applyBorder="1"/>
    <xf numFmtId="0" fontId="5" fillId="0" borderId="3" xfId="5" applyFont="1" applyFill="1" applyBorder="1" applyAlignment="1">
      <alignment horizontal="center"/>
    </xf>
    <xf numFmtId="0" fontId="5" fillId="0" borderId="8" xfId="5" applyFont="1" applyFill="1" applyBorder="1"/>
    <xf numFmtId="0" fontId="5" fillId="7" borderId="3" xfId="5" applyNumberFormat="1" applyFont="1" applyFill="1" applyBorder="1" applyAlignment="1">
      <alignment horizontal="center"/>
    </xf>
    <xf numFmtId="0" fontId="5" fillId="4" borderId="3" xfId="3" applyFont="1" applyFill="1" applyBorder="1"/>
    <xf numFmtId="0" fontId="5" fillId="0" borderId="3" xfId="5" applyFont="1" applyFill="1" applyBorder="1" applyAlignment="1">
      <alignment horizontal="center"/>
    </xf>
    <xf numFmtId="0" fontId="5" fillId="6" borderId="3" xfId="4" applyFont="1" applyFill="1" applyBorder="1" applyAlignment="1">
      <alignment horizontal="left"/>
    </xf>
    <xf numFmtId="0" fontId="42" fillId="7" borderId="3" xfId="5" applyFont="1" applyFill="1" applyBorder="1"/>
    <xf numFmtId="0" fontId="5" fillId="0" borderId="14" xfId="5" applyFont="1" applyFill="1" applyBorder="1" applyAlignment="1">
      <alignment horizontal="center"/>
    </xf>
    <xf numFmtId="0" fontId="5" fillId="0" borderId="20" xfId="4" applyFont="1" applyFill="1" applyBorder="1" applyAlignment="1">
      <alignment horizontal="center"/>
    </xf>
    <xf numFmtId="0" fontId="5" fillId="0" borderId="8" xfId="5" applyFont="1" applyFill="1" applyBorder="1" applyAlignment="1">
      <alignment horizontal="left"/>
    </xf>
    <xf numFmtId="0" fontId="5" fillId="3" borderId="3" xfId="5" applyFont="1" applyFill="1" applyBorder="1"/>
    <xf numFmtId="0" fontId="5" fillId="4" borderId="3" xfId="5" applyFont="1" applyFill="1" applyBorder="1"/>
    <xf numFmtId="0" fontId="16" fillId="3" borderId="3" xfId="0" applyFont="1" applyFill="1" applyBorder="1"/>
    <xf numFmtId="0" fontId="8" fillId="0" borderId="3" xfId="5" applyFont="1" applyFill="1" applyBorder="1" applyAlignment="1">
      <alignment horizontal="left"/>
    </xf>
    <xf numFmtId="0" fontId="16" fillId="4" borderId="3" xfId="0" applyFont="1" applyFill="1" applyBorder="1"/>
    <xf numFmtId="0" fontId="11" fillId="0" borderId="3" xfId="5" applyFont="1" applyFill="1" applyBorder="1" applyAlignment="1">
      <alignment horizontal="left"/>
    </xf>
    <xf numFmtId="0" fontId="5" fillId="0" borderId="3" xfId="5" applyFont="1" applyFill="1" applyBorder="1" applyAlignment="1">
      <alignment horizontal="center"/>
    </xf>
    <xf numFmtId="0" fontId="5" fillId="7" borderId="3" xfId="5" applyNumberFormat="1" applyFont="1" applyFill="1" applyBorder="1" applyAlignment="1">
      <alignment horizontal="center"/>
    </xf>
    <xf numFmtId="0" fontId="5" fillId="4" borderId="3" xfId="3" applyFont="1" applyFill="1" applyBorder="1"/>
    <xf numFmtId="0" fontId="5" fillId="0" borderId="3" xfId="5" applyFont="1" applyFill="1" applyBorder="1" applyAlignment="1">
      <alignment horizontal="center"/>
    </xf>
    <xf numFmtId="0" fontId="42" fillId="7" borderId="3" xfId="5" applyFont="1" applyFill="1" applyBorder="1"/>
    <xf numFmtId="0" fontId="5" fillId="4" borderId="3" xfId="5" applyFont="1" applyFill="1" applyBorder="1"/>
    <xf numFmtId="0" fontId="16" fillId="4" borderId="3" xfId="0" applyFont="1" applyFill="1" applyBorder="1"/>
    <xf numFmtId="0" fontId="11" fillId="0" borderId="3" xfId="5" applyFont="1" applyFill="1" applyBorder="1" applyAlignment="1">
      <alignment horizontal="left"/>
    </xf>
    <xf numFmtId="0" fontId="5" fillId="4" borderId="3" xfId="4" applyFont="1" applyFill="1" applyBorder="1" applyAlignment="1">
      <alignment horizontal="left"/>
    </xf>
    <xf numFmtId="49" fontId="5" fillId="0" borderId="3" xfId="5" applyNumberFormat="1" applyFont="1" applyFill="1" applyBorder="1" applyAlignment="1">
      <alignment horizontal="center"/>
    </xf>
    <xf numFmtId="0" fontId="5" fillId="2" borderId="3" xfId="4" applyFont="1" applyFill="1" applyBorder="1"/>
    <xf numFmtId="0" fontId="43" fillId="0" borderId="20" xfId="4" applyFont="1" applyFill="1" applyBorder="1" applyAlignment="1">
      <alignment horizontal="center"/>
    </xf>
    <xf numFmtId="0" fontId="44" fillId="7" borderId="0" xfId="5" applyFont="1" applyFill="1" applyBorder="1" applyAlignment="1"/>
    <xf numFmtId="0" fontId="5" fillId="0" borderId="3" xfId="5" applyFont="1" applyFill="1" applyBorder="1" applyAlignment="1">
      <alignment horizontal="center"/>
    </xf>
    <xf numFmtId="0" fontId="5" fillId="5" borderId="3" xfId="5" applyFont="1" applyFill="1" applyBorder="1" applyAlignment="1">
      <alignment vertical="top" wrapText="1"/>
    </xf>
    <xf numFmtId="0" fontId="5" fillId="2" borderId="3" xfId="5" applyFont="1" applyFill="1" applyBorder="1" applyAlignment="1">
      <alignment vertical="top" wrapText="1"/>
    </xf>
    <xf numFmtId="0" fontId="11" fillId="0" borderId="3" xfId="5" applyFont="1" applyFill="1" applyBorder="1" applyAlignment="1">
      <alignment horizontal="left" vertical="top" wrapText="1"/>
    </xf>
    <xf numFmtId="0" fontId="5" fillId="0" borderId="3" xfId="0" applyFont="1" applyFill="1" applyBorder="1"/>
    <xf numFmtId="0" fontId="5" fillId="0" borderId="3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0" borderId="3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11" fillId="0" borderId="0" xfId="5" applyFont="1" applyFill="1" applyAlignment="1">
      <alignment horizontal="center"/>
    </xf>
    <xf numFmtId="0" fontId="5" fillId="8" borderId="3" xfId="0" applyFont="1" applyFill="1" applyBorder="1"/>
    <xf numFmtId="0" fontId="5" fillId="0" borderId="0" xfId="5" applyFont="1" applyFill="1" applyAlignment="1">
      <alignment horizontal="center"/>
    </xf>
    <xf numFmtId="0" fontId="5" fillId="0" borderId="3" xfId="5" applyFont="1" applyFill="1" applyBorder="1" applyAlignment="1">
      <alignment horizontal="left"/>
    </xf>
    <xf numFmtId="0" fontId="5" fillId="0" borderId="16" xfId="5" applyFont="1" applyFill="1" applyBorder="1" applyAlignment="1">
      <alignment horizontal="center"/>
    </xf>
    <xf numFmtId="0" fontId="5" fillId="5" borderId="3" xfId="5" applyFont="1" applyFill="1" applyBorder="1" applyAlignment="1">
      <alignment vertical="top" wrapText="1"/>
    </xf>
    <xf numFmtId="0" fontId="5" fillId="2" borderId="3" xfId="5" applyFont="1" applyFill="1" applyBorder="1" applyAlignment="1">
      <alignment vertical="top" wrapText="1"/>
    </xf>
    <xf numFmtId="0" fontId="11" fillId="0" borderId="3" xfId="5" applyFont="1" applyFill="1" applyBorder="1" applyAlignment="1">
      <alignment horizontal="left" vertical="top" wrapText="1"/>
    </xf>
    <xf numFmtId="49" fontId="43" fillId="0" borderId="20" xfId="4" applyNumberFormat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5" applyFont="1" applyFill="1" applyBorder="1" applyAlignment="1">
      <alignment horizontal="center"/>
    </xf>
    <xf numFmtId="0" fontId="15" fillId="0" borderId="3" xfId="0" applyFont="1" applyFill="1" applyBorder="1"/>
    <xf numFmtId="0" fontId="5" fillId="0" borderId="16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left"/>
    </xf>
    <xf numFmtId="0" fontId="11" fillId="0" borderId="3" xfId="5" quotePrefix="1" applyFont="1" applyFill="1" applyBorder="1" applyAlignment="1">
      <alignment horizontal="left"/>
    </xf>
    <xf numFmtId="0" fontId="5" fillId="6" borderId="3" xfId="0" applyFont="1" applyFill="1" applyBorder="1"/>
    <xf numFmtId="0" fontId="11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/>
    <xf numFmtId="0" fontId="14" fillId="0" borderId="5" xfId="0" quotePrefix="1" applyFont="1" applyFill="1" applyBorder="1" applyAlignment="1">
      <alignment horizontal="center"/>
    </xf>
    <xf numFmtId="0" fontId="5" fillId="4" borderId="3" xfId="0" applyFont="1" applyFill="1" applyBorder="1"/>
    <xf numFmtId="0" fontId="5" fillId="0" borderId="6" xfId="0" applyFont="1" applyFill="1" applyBorder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8" fillId="0" borderId="0" xfId="1" applyFont="1" applyFill="1"/>
    <xf numFmtId="0" fontId="14" fillId="0" borderId="5" xfId="1" quotePrefix="1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8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11" fillId="0" borderId="0" xfId="0" applyFont="1" applyFill="1" applyAlignment="1">
      <alignment horizontal="center"/>
    </xf>
    <xf numFmtId="0" fontId="8" fillId="7" borderId="0" xfId="0" applyFont="1" applyFill="1" applyBorder="1" applyAlignment="1">
      <alignment horizontal="left"/>
    </xf>
    <xf numFmtId="0" fontId="5" fillId="7" borderId="0" xfId="5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1" fillId="0" borderId="5" xfId="0" applyFont="1" applyFill="1" applyBorder="1" applyAlignment="1">
      <alignment horizontal="center"/>
    </xf>
    <xf numFmtId="0" fontId="5" fillId="8" borderId="3" xfId="0" applyFont="1" applyFill="1" applyBorder="1"/>
    <xf numFmtId="0" fontId="5" fillId="8" borderId="3" xfId="0" applyFont="1" applyFill="1" applyBorder="1" applyAlignment="1">
      <alignment horizontal="center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6" fillId="0" borderId="0" xfId="5" applyFont="1" applyAlignment="1">
      <alignment horizontal="center"/>
    </xf>
    <xf numFmtId="0" fontId="7" fillId="0" borderId="1" xfId="5" applyFont="1" applyBorder="1"/>
    <xf numFmtId="0" fontId="7" fillId="0" borderId="1" xfId="5" applyFont="1" applyBorder="1" applyAlignment="1">
      <alignment horizontal="center"/>
    </xf>
    <xf numFmtId="2" fontId="29" fillId="0" borderId="2" xfId="5" applyNumberFormat="1" applyFont="1" applyBorder="1" applyAlignment="1">
      <alignment horizontal="center"/>
    </xf>
    <xf numFmtId="0" fontId="7" fillId="0" borderId="0" xfId="5" applyFont="1" applyBorder="1" applyAlignment="1">
      <alignment horizontal="right"/>
    </xf>
    <xf numFmtId="0" fontId="34" fillId="0" borderId="0" xfId="5" applyFont="1" applyAlignment="1">
      <alignment horizontal="right" wrapText="1"/>
    </xf>
    <xf numFmtId="0" fontId="22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40" fillId="8" borderId="3" xfId="0" applyFont="1" applyFill="1" applyBorder="1"/>
    <xf numFmtId="0" fontId="11" fillId="4" borderId="3" xfId="0" applyFont="1" applyFill="1" applyBorder="1"/>
    <xf numFmtId="0" fontId="40" fillId="4" borderId="3" xfId="0" applyFont="1" applyFill="1" applyBorder="1"/>
    <xf numFmtId="0" fontId="10" fillId="0" borderId="0" xfId="0" applyFont="1" applyFill="1" applyBorder="1" applyAlignment="1">
      <alignment horizontal="left"/>
    </xf>
    <xf numFmtId="0" fontId="11" fillId="8" borderId="3" xfId="0" applyFont="1" applyFill="1" applyBorder="1" applyAlignment="1">
      <alignment wrapText="1"/>
    </xf>
    <xf numFmtId="0" fontId="5" fillId="8" borderId="3" xfId="0" applyFont="1" applyFill="1" applyBorder="1" applyAlignment="1">
      <alignment wrapText="1"/>
    </xf>
    <xf numFmtId="0" fontId="5" fillId="3" borderId="3" xfId="5" applyFont="1" applyFill="1" applyBorder="1"/>
    <xf numFmtId="0" fontId="5" fillId="8" borderId="3" xfId="3" applyFont="1" applyFill="1" applyBorder="1"/>
    <xf numFmtId="0" fontId="11" fillId="0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1" fillId="8" borderId="3" xfId="0" applyFont="1" applyFill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6" fillId="8" borderId="4" xfId="0" applyFont="1" applyFill="1" applyBorder="1" applyAlignment="1">
      <alignment vertical="top" wrapText="1"/>
    </xf>
    <xf numFmtId="0" fontId="14" fillId="7" borderId="0" xfId="0" applyFont="1" applyFill="1" applyBorder="1"/>
    <xf numFmtId="0" fontId="8" fillId="7" borderId="0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0" xfId="0" applyFont="1" applyFill="1"/>
    <xf numFmtId="0" fontId="5" fillId="9" borderId="3" xfId="0" applyFont="1" applyFill="1" applyBorder="1"/>
    <xf numFmtId="0" fontId="5" fillId="8" borderId="17" xfId="5" applyFont="1" applyFill="1" applyBorder="1" applyAlignment="1">
      <alignment horizontal="center"/>
    </xf>
    <xf numFmtId="0" fontId="5" fillId="8" borderId="3" xfId="5" applyFont="1" applyFill="1" applyBorder="1" applyAlignment="1">
      <alignment horizontal="center"/>
    </xf>
    <xf numFmtId="0" fontId="39" fillId="8" borderId="3" xfId="3" applyFont="1" applyFill="1" applyBorder="1"/>
    <xf numFmtId="0" fontId="39" fillId="9" borderId="3" xfId="0" applyFont="1" applyFill="1" applyBorder="1"/>
    <xf numFmtId="0" fontId="39" fillId="8" borderId="17" xfId="5" applyFont="1" applyFill="1" applyBorder="1" applyAlignment="1">
      <alignment horizontal="center"/>
    </xf>
    <xf numFmtId="0" fontId="39" fillId="8" borderId="3" xfId="5" applyFont="1" applyFill="1" applyBorder="1" applyAlignment="1">
      <alignment horizontal="center"/>
    </xf>
    <xf numFmtId="0" fontId="14" fillId="7" borderId="5" xfId="5" applyFont="1" applyFill="1" applyBorder="1"/>
    <xf numFmtId="0" fontId="14" fillId="7" borderId="5" xfId="5" applyFont="1" applyFill="1" applyBorder="1" applyAlignment="1">
      <alignment horizontal="center"/>
    </xf>
    <xf numFmtId="0" fontId="5" fillId="7" borderId="5" xfId="5" applyFont="1" applyFill="1" applyBorder="1" applyAlignment="1">
      <alignment horizontal="center"/>
    </xf>
    <xf numFmtId="0" fontId="37" fillId="8" borderId="3" xfId="5" quotePrefix="1" applyFont="1" applyFill="1" applyBorder="1" applyAlignment="1">
      <alignment horizontal="left" vertical="top" wrapText="1"/>
    </xf>
    <xf numFmtId="0" fontId="5" fillId="8" borderId="18" xfId="5" applyFont="1" applyFill="1" applyBorder="1" applyAlignment="1">
      <alignment horizontal="center"/>
    </xf>
    <xf numFmtId="0" fontId="37" fillId="8" borderId="3" xfId="5" applyFont="1" applyFill="1" applyBorder="1" applyAlignment="1">
      <alignment horizontal="left"/>
    </xf>
    <xf numFmtId="0" fontId="5" fillId="3" borderId="3" xfId="0" applyFont="1" applyFill="1" applyBorder="1"/>
    <xf numFmtId="0" fontId="5" fillId="0" borderId="0" xfId="5" applyFont="1" applyBorder="1" applyAlignment="1">
      <alignment horizontal="center"/>
    </xf>
    <xf numFmtId="0" fontId="8" fillId="0" borderId="0" xfId="5" applyFont="1" applyFill="1" applyAlignment="1">
      <alignment horizontal="center"/>
    </xf>
    <xf numFmtId="0" fontId="8" fillId="0" borderId="0" xfId="5" applyFont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11" fillId="3" borderId="3" xfId="0" applyFont="1" applyFill="1" applyBorder="1"/>
    <xf numFmtId="0" fontId="41" fillId="7" borderId="5" xfId="5" applyFont="1" applyFill="1" applyBorder="1" applyAlignment="1">
      <alignment horizontal="center"/>
    </xf>
    <xf numFmtId="0" fontId="16" fillId="3" borderId="0" xfId="0" applyFont="1" applyFill="1" applyAlignment="1">
      <alignment wrapText="1"/>
    </xf>
    <xf numFmtId="0" fontId="11" fillId="3" borderId="3" xfId="5" applyFont="1" applyFill="1" applyBorder="1" applyAlignment="1">
      <alignment horizontal="left" vertical="top" wrapText="1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8" fillId="0" borderId="0" xfId="1" applyFont="1" applyFill="1"/>
    <xf numFmtId="0" fontId="14" fillId="0" borderId="5" xfId="1" quotePrefix="1" applyFont="1" applyFill="1" applyBorder="1" applyAlignment="1">
      <alignment horizontal="center"/>
    </xf>
    <xf numFmtId="0" fontId="11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21" fillId="0" borderId="0" xfId="1" applyFont="1" applyFill="1" applyBorder="1" applyAlignment="1">
      <alignment vertical="top"/>
    </xf>
    <xf numFmtId="0" fontId="14" fillId="0" borderId="5" xfId="1" applyFont="1" applyFill="1" applyBorder="1" applyAlignment="1">
      <alignment horizontal="center"/>
    </xf>
    <xf numFmtId="0" fontId="14" fillId="0" borderId="0" xfId="1" applyFont="1" applyFill="1"/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5" fillId="6" borderId="3" xfId="0" applyFont="1" applyFill="1" applyBorder="1"/>
    <xf numFmtId="0" fontId="11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0" fillId="0" borderId="0" xfId="0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0" borderId="0" xfId="5" applyFont="1" applyFill="1" applyAlignment="1">
      <alignment horizontal="left"/>
    </xf>
    <xf numFmtId="0" fontId="5" fillId="4" borderId="0" xfId="5" applyFont="1" applyFill="1"/>
    <xf numFmtId="0" fontId="5" fillId="5" borderId="0" xfId="5" applyFont="1" applyFill="1"/>
    <xf numFmtId="0" fontId="5" fillId="3" borderId="0" xfId="5" applyFont="1" applyFill="1"/>
    <xf numFmtId="0" fontId="5" fillId="6" borderId="0" xfId="5" applyFont="1" applyFill="1"/>
    <xf numFmtId="0" fontId="11" fillId="0" borderId="0" xfId="5" applyFont="1" applyFill="1" applyAlignment="1">
      <alignment horizontal="center"/>
    </xf>
    <xf numFmtId="0" fontId="5" fillId="0" borderId="0" xfId="5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8" fillId="0" borderId="0" xfId="5" applyFont="1" applyFill="1" applyBorder="1" applyAlignment="1">
      <alignment horizontal="right"/>
    </xf>
    <xf numFmtId="0" fontId="18" fillId="8" borderId="0" xfId="5" applyFont="1" applyFill="1" applyAlignment="1">
      <alignment horizontal="left" readingOrder="1"/>
    </xf>
    <xf numFmtId="0" fontId="5" fillId="2" borderId="0" xfId="5" applyFont="1" applyFill="1"/>
    <xf numFmtId="0" fontId="5" fillId="2" borderId="3" xfId="0" applyFont="1" applyFill="1" applyBorder="1" applyAlignment="1">
      <alignment horizontal="left"/>
    </xf>
    <xf numFmtId="0" fontId="37" fillId="2" borderId="3" xfId="5" quotePrefix="1" applyFont="1" applyFill="1" applyBorder="1" applyAlignment="1">
      <alignment horizontal="left" vertical="top" wrapText="1"/>
    </xf>
    <xf numFmtId="0" fontId="13" fillId="11" borderId="0" xfId="0" applyFont="1" applyFill="1"/>
    <xf numFmtId="0" fontId="25" fillId="11" borderId="0" xfId="5" applyFont="1" applyFill="1"/>
    <xf numFmtId="0" fontId="25" fillId="11" borderId="0" xfId="5" applyFont="1" applyFill="1" applyAlignment="1">
      <alignment horizontal="center"/>
    </xf>
    <xf numFmtId="0" fontId="5" fillId="11" borderId="0" xfId="5" applyFont="1" applyFill="1" applyAlignment="1">
      <alignment horizontal="center"/>
    </xf>
    <xf numFmtId="0" fontId="11" fillId="7" borderId="9" xfId="5" applyFont="1" applyFill="1" applyBorder="1" applyAlignment="1">
      <alignment horizontal="left"/>
    </xf>
    <xf numFmtId="0" fontId="11" fillId="0" borderId="13" xfId="2" applyFont="1" applyFill="1" applyBorder="1" applyAlignment="1">
      <alignment horizontal="left"/>
    </xf>
    <xf numFmtId="0" fontId="11" fillId="0" borderId="3" xfId="2" quotePrefix="1" applyFont="1" applyFill="1" applyBorder="1" applyAlignment="1">
      <alignment horizontal="left"/>
    </xf>
    <xf numFmtId="0" fontId="11" fillId="0" borderId="3" xfId="2" applyFont="1" applyFill="1" applyBorder="1" applyAlignment="1">
      <alignment horizontal="left"/>
    </xf>
    <xf numFmtId="0" fontId="11" fillId="0" borderId="3" xfId="2" applyFont="1" applyFill="1" applyBorder="1"/>
    <xf numFmtId="0" fontId="0" fillId="0" borderId="0" xfId="0"/>
    <xf numFmtId="0" fontId="5" fillId="4" borderId="3" xfId="0" applyFont="1" applyFill="1" applyBorder="1"/>
    <xf numFmtId="0" fontId="5" fillId="4" borderId="3" xfId="3" applyFont="1" applyFill="1" applyBorder="1"/>
    <xf numFmtId="0" fontId="8" fillId="0" borderId="3" xfId="4" applyFont="1" applyFill="1" applyBorder="1"/>
    <xf numFmtId="0" fontId="5" fillId="0" borderId="3" xfId="5" applyFont="1" applyFill="1" applyBorder="1" applyAlignment="1">
      <alignment horizontal="center"/>
    </xf>
    <xf numFmtId="0" fontId="5" fillId="7" borderId="3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8" fillId="0" borderId="3" xfId="5" applyFont="1" applyFill="1" applyBorder="1"/>
    <xf numFmtId="0" fontId="5" fillId="0" borderId="3" xfId="5" applyFont="1" applyFill="1" applyBorder="1"/>
    <xf numFmtId="0" fontId="5" fillId="0" borderId="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5" fillId="0" borderId="0" xfId="4" applyFont="1" applyFill="1" applyBorder="1"/>
    <xf numFmtId="0" fontId="5" fillId="6" borderId="3" xfId="4" applyFont="1" applyFill="1" applyBorder="1" applyAlignment="1">
      <alignment horizontal="left"/>
    </xf>
    <xf numFmtId="0" fontId="43" fillId="0" borderId="20" xfId="4" applyFont="1" applyFill="1" applyBorder="1" applyAlignment="1">
      <alignment horizontal="center"/>
    </xf>
    <xf numFmtId="0" fontId="5" fillId="0" borderId="8" xfId="5" applyFont="1" applyFill="1" applyBorder="1" applyAlignment="1">
      <alignment horizontal="left"/>
    </xf>
    <xf numFmtId="0" fontId="5" fillId="0" borderId="14" xfId="4" applyFont="1" applyFill="1" applyBorder="1" applyAlignment="1">
      <alignment horizontal="center"/>
    </xf>
    <xf numFmtId="0" fontId="5" fillId="0" borderId="20" xfId="4" applyFont="1" applyFill="1" applyBorder="1" applyAlignment="1">
      <alignment horizontal="center"/>
    </xf>
    <xf numFmtId="0" fontId="5" fillId="3" borderId="3" xfId="5" applyFont="1" applyFill="1" applyBorder="1"/>
    <xf numFmtId="0" fontId="5" fillId="4" borderId="3" xfId="5" applyFont="1" applyFill="1" applyBorder="1"/>
    <xf numFmtId="0" fontId="16" fillId="3" borderId="3" xfId="0" applyFont="1" applyFill="1" applyBorder="1"/>
    <xf numFmtId="0" fontId="8" fillId="0" borderId="3" xfId="5" applyFont="1" applyFill="1" applyBorder="1" applyAlignment="1">
      <alignment horizontal="left"/>
    </xf>
    <xf numFmtId="0" fontId="16" fillId="4" borderId="3" xfId="0" applyFont="1" applyFill="1" applyBorder="1"/>
    <xf numFmtId="0" fontId="11" fillId="0" borderId="3" xfId="5" applyFont="1" applyFill="1" applyBorder="1" applyAlignment="1">
      <alignment horizontal="left"/>
    </xf>
    <xf numFmtId="0" fontId="5" fillId="4" borderId="3" xfId="4" applyFont="1" applyFill="1" applyBorder="1" applyAlignment="1">
      <alignment horizontal="left"/>
    </xf>
    <xf numFmtId="49" fontId="5" fillId="0" borderId="3" xfId="5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right"/>
    </xf>
    <xf numFmtId="0" fontId="5" fillId="0" borderId="14" xfId="5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/>
    </xf>
    <xf numFmtId="0" fontId="5" fillId="0" borderId="8" xfId="5" applyFont="1" applyFill="1" applyBorder="1"/>
    <xf numFmtId="0" fontId="42" fillId="7" borderId="3" xfId="5" applyFont="1" applyFill="1" applyBorder="1"/>
    <xf numFmtId="0" fontId="0" fillId="0" borderId="0" xfId="0"/>
    <xf numFmtId="0" fontId="8" fillId="0" borderId="3" xfId="4" applyFont="1" applyFill="1" applyBorder="1"/>
    <xf numFmtId="0" fontId="5" fillId="4" borderId="3" xfId="4" applyFont="1" applyFill="1" applyBorder="1"/>
    <xf numFmtId="0" fontId="5" fillId="0" borderId="3" xfId="4" applyFont="1" applyFill="1" applyBorder="1" applyAlignment="1">
      <alignment horizontal="center"/>
    </xf>
    <xf numFmtId="0" fontId="5" fillId="0" borderId="3" xfId="4" applyNumberFormat="1" applyFont="1" applyFill="1" applyBorder="1" applyAlignment="1">
      <alignment horizontal="center"/>
    </xf>
    <xf numFmtId="0" fontId="5" fillId="0" borderId="3" xfId="4" applyFont="1" applyFill="1" applyBorder="1"/>
    <xf numFmtId="0" fontId="5" fillId="0" borderId="5" xfId="4" applyFont="1" applyFill="1" applyBorder="1" applyAlignment="1">
      <alignment horizontal="center"/>
    </xf>
    <xf numFmtId="0" fontId="5" fillId="2" borderId="3" xfId="4" applyFont="1" applyFill="1" applyBorder="1"/>
    <xf numFmtId="0" fontId="5" fillId="0" borderId="0" xfId="4" applyFont="1" applyFill="1"/>
    <xf numFmtId="0" fontId="5" fillId="0" borderId="0" xfId="4" quotePrefix="1" applyFont="1" applyFill="1" applyBorder="1" applyAlignment="1">
      <alignment horizontal="right"/>
    </xf>
    <xf numFmtId="0" fontId="5" fillId="0" borderId="3" xfId="5" applyFont="1" applyFill="1" applyBorder="1" applyAlignment="1">
      <alignment horizontal="center"/>
    </xf>
    <xf numFmtId="0" fontId="5" fillId="0" borderId="3" xfId="5" applyNumberFormat="1" applyFont="1" applyFill="1" applyBorder="1" applyAlignment="1">
      <alignment horizontal="center"/>
    </xf>
    <xf numFmtId="0" fontId="5" fillId="2" borderId="3" xfId="5" applyFont="1" applyFill="1" applyBorder="1"/>
    <xf numFmtId="0" fontId="5" fillId="7" borderId="3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7" borderId="3" xfId="5" applyFont="1" applyFill="1" applyBorder="1" applyAlignment="1">
      <alignment horizontal="center"/>
    </xf>
    <xf numFmtId="0" fontId="5" fillId="7" borderId="3" xfId="4" applyFont="1" applyFill="1" applyBorder="1" applyAlignment="1">
      <alignment horizontal="center"/>
    </xf>
    <xf numFmtId="0" fontId="5" fillId="2" borderId="3" xfId="3" applyFont="1" applyFill="1" applyBorder="1"/>
    <xf numFmtId="0" fontId="5" fillId="0" borderId="14" xfId="4" applyFont="1" applyFill="1" applyBorder="1" applyAlignment="1">
      <alignment horizontal="center"/>
    </xf>
    <xf numFmtId="0" fontId="5" fillId="7" borderId="16" xfId="4" applyNumberFormat="1" applyFont="1" applyFill="1" applyBorder="1" applyAlignment="1">
      <alignment horizontal="center"/>
    </xf>
    <xf numFmtId="0" fontId="5" fillId="3" borderId="3" xfId="5" applyFont="1" applyFill="1" applyBorder="1"/>
    <xf numFmtId="0" fontId="5" fillId="4" borderId="3" xfId="5" applyFont="1" applyFill="1" applyBorder="1"/>
    <xf numFmtId="0" fontId="16" fillId="4" borderId="3" xfId="0" applyFont="1" applyFill="1" applyBorder="1"/>
    <xf numFmtId="0" fontId="11" fillId="0" borderId="3" xfId="5" applyFont="1" applyFill="1" applyBorder="1" applyAlignment="1">
      <alignment horizontal="left"/>
    </xf>
    <xf numFmtId="0" fontId="40" fillId="0" borderId="3" xfId="4" applyFont="1" applyFill="1" applyBorder="1"/>
    <xf numFmtId="0" fontId="40" fillId="0" borderId="3" xfId="4" applyFont="1" applyFill="1" applyBorder="1" applyAlignment="1">
      <alignment horizontal="left"/>
    </xf>
    <xf numFmtId="0" fontId="42" fillId="0" borderId="3" xfId="5" applyFont="1" applyFill="1" applyBorder="1" applyAlignment="1">
      <alignment horizontal="left"/>
    </xf>
    <xf numFmtId="0" fontId="5" fillId="8" borderId="3" xfId="5" applyFont="1" applyFill="1" applyBorder="1"/>
    <xf numFmtId="0" fontId="5" fillId="8" borderId="3" xfId="3" applyFont="1" applyFill="1" applyBorder="1"/>
    <xf numFmtId="0" fontId="40" fillId="0" borderId="3" xfId="5" applyFont="1" applyFill="1" applyBorder="1"/>
    <xf numFmtId="0" fontId="16" fillId="2" borderId="0" xfId="0" applyFont="1" applyFill="1"/>
    <xf numFmtId="0" fontId="5" fillId="0" borderId="11" xfId="5" applyFont="1" applyFill="1" applyBorder="1" applyAlignment="1">
      <alignment horizontal="center"/>
    </xf>
    <xf numFmtId="0" fontId="5" fillId="0" borderId="0" xfId="5" quotePrefix="1" applyFont="1" applyFill="1" applyBorder="1" applyAlignment="1">
      <alignment horizontal="right"/>
    </xf>
    <xf numFmtId="0" fontId="5" fillId="0" borderId="0" xfId="5" quotePrefix="1" applyFont="1" applyFill="1" applyBorder="1" applyAlignment="1">
      <alignment horizontal="center"/>
    </xf>
    <xf numFmtId="0" fontId="11" fillId="0" borderId="0" xfId="5" applyFont="1" applyFill="1"/>
    <xf numFmtId="0" fontId="11" fillId="0" borderId="13" xfId="4" applyFont="1" applyFill="1" applyBorder="1"/>
    <xf numFmtId="0" fontId="42" fillId="0" borderId="3" xfId="4" applyFont="1" applyFill="1" applyBorder="1" applyAlignment="1">
      <alignment horizontal="left"/>
    </xf>
    <xf numFmtId="0" fontId="11" fillId="0" borderId="0" xfId="5" applyFont="1" applyFill="1" applyBorder="1" applyAlignment="1">
      <alignment horizontal="left"/>
    </xf>
    <xf numFmtId="0" fontId="11" fillId="7" borderId="3" xfId="5" applyFont="1" applyFill="1" applyBorder="1" applyAlignment="1">
      <alignment horizontal="left" vertical="top" wrapText="1"/>
    </xf>
    <xf numFmtId="0" fontId="5" fillId="0" borderId="24" xfId="4" applyFont="1" applyFill="1" applyBorder="1" applyAlignment="1">
      <alignment horizontal="center"/>
    </xf>
    <xf numFmtId="0" fontId="11" fillId="0" borderId="23" xfId="4" applyFont="1" applyFill="1" applyBorder="1" applyAlignment="1">
      <alignment horizontal="left"/>
    </xf>
    <xf numFmtId="0" fontId="16" fillId="3" borderId="0" xfId="0" applyFont="1" applyFill="1" applyAlignment="1">
      <alignment wrapText="1"/>
    </xf>
    <xf numFmtId="0" fontId="5" fillId="0" borderId="3" xfId="0" applyFont="1" applyFill="1" applyBorder="1"/>
    <xf numFmtId="0" fontId="5" fillId="0" borderId="3" xfId="5" applyFont="1" applyFill="1" applyBorder="1" applyAlignment="1">
      <alignment horizontal="center"/>
    </xf>
    <xf numFmtId="0" fontId="5" fillId="0" borderId="3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5" fillId="8" borderId="3" xfId="0" applyFont="1" applyFill="1" applyBorder="1"/>
    <xf numFmtId="0" fontId="5" fillId="0" borderId="3" xfId="5" applyFont="1" applyFill="1" applyBorder="1" applyAlignment="1">
      <alignment horizontal="left"/>
    </xf>
    <xf numFmtId="0" fontId="5" fillId="0" borderId="16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5" fillId="0" borderId="0" xfId="5" quotePrefix="1" applyFont="1" applyFill="1" applyBorder="1" applyAlignment="1">
      <alignment horizontal="right"/>
    </xf>
    <xf numFmtId="0" fontId="5" fillId="0" borderId="16" xfId="4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2" borderId="3" xfId="5" applyFont="1" applyFill="1" applyBorder="1"/>
    <xf numFmtId="0" fontId="5" fillId="0" borderId="0" xfId="5" applyFont="1" applyFill="1" applyBorder="1" applyAlignment="1">
      <alignment horizontal="center"/>
    </xf>
    <xf numFmtId="0" fontId="8" fillId="0" borderId="3" xfId="5" applyFont="1" applyFill="1" applyBorder="1"/>
    <xf numFmtId="0" fontId="5" fillId="0" borderId="3" xfId="5" applyFont="1" applyFill="1" applyBorder="1"/>
    <xf numFmtId="0" fontId="40" fillId="0" borderId="3" xfId="5" applyFont="1" applyFill="1" applyBorder="1" applyAlignment="1">
      <alignment horizontal="left"/>
    </xf>
    <xf numFmtId="0" fontId="11" fillId="0" borderId="0" xfId="5" applyFont="1" applyFill="1" applyBorder="1" applyAlignment="1">
      <alignment horizontal="left"/>
    </xf>
    <xf numFmtId="0" fontId="0" fillId="0" borderId="0" xfId="0"/>
    <xf numFmtId="0" fontId="5" fillId="0" borderId="3" xfId="0" applyFont="1" applyFill="1" applyBorder="1"/>
    <xf numFmtId="0" fontId="5" fillId="0" borderId="3" xfId="5" applyFont="1" applyFill="1" applyBorder="1" applyAlignment="1">
      <alignment horizontal="center"/>
    </xf>
    <xf numFmtId="0" fontId="5" fillId="2" borderId="3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Alignment="1">
      <alignment horizontal="left"/>
    </xf>
    <xf numFmtId="0" fontId="8" fillId="0" borderId="3" xfId="5" applyFont="1" applyFill="1" applyBorder="1"/>
    <xf numFmtId="0" fontId="5" fillId="0" borderId="3" xfId="5" applyFont="1" applyFill="1" applyBorder="1"/>
    <xf numFmtId="0" fontId="5" fillId="0" borderId="5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left"/>
    </xf>
    <xf numFmtId="0" fontId="15" fillId="0" borderId="3" xfId="0" applyFont="1" applyFill="1" applyBorder="1"/>
    <xf numFmtId="0" fontId="5" fillId="0" borderId="16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center"/>
    </xf>
    <xf numFmtId="0" fontId="5" fillId="0" borderId="2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left"/>
    </xf>
    <xf numFmtId="0" fontId="11" fillId="0" borderId="3" xfId="5" quotePrefix="1" applyFont="1" applyFill="1" applyBorder="1" applyAlignment="1">
      <alignment horizontal="left"/>
    </xf>
    <xf numFmtId="0" fontId="5" fillId="0" borderId="20" xfId="5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0" fillId="2" borderId="3" xfId="0" applyFont="1" applyFill="1" applyBorder="1"/>
    <xf numFmtId="0" fontId="5" fillId="2" borderId="0" xfId="5" applyFont="1" applyFill="1" applyBorder="1"/>
    <xf numFmtId="0" fontId="8" fillId="2" borderId="6" xfId="0" applyFont="1" applyFill="1" applyBorder="1"/>
    <xf numFmtId="0" fontId="5" fillId="2" borderId="17" xfId="0" applyFont="1" applyFill="1" applyBorder="1" applyAlignment="1">
      <alignment horizontal="center"/>
    </xf>
    <xf numFmtId="0" fontId="11" fillId="2" borderId="0" xfId="5" applyFont="1" applyFill="1" applyBorder="1"/>
    <xf numFmtId="0" fontId="5" fillId="2" borderId="24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center"/>
    </xf>
    <xf numFmtId="0" fontId="8" fillId="2" borderId="14" xfId="0" applyFont="1" applyFill="1" applyBorder="1"/>
    <xf numFmtId="0" fontId="5" fillId="2" borderId="20" xfId="0" applyFont="1" applyFill="1" applyBorder="1"/>
    <xf numFmtId="0" fontId="5" fillId="2" borderId="0" xfId="5" applyFont="1" applyFill="1" applyBorder="1" applyAlignment="1">
      <alignment horizontal="center"/>
    </xf>
    <xf numFmtId="0" fontId="5" fillId="2" borderId="11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2" borderId="3" xfId="5" applyFont="1" applyFill="1" applyBorder="1"/>
    <xf numFmtId="0" fontId="11" fillId="0" borderId="3" xfId="5" quotePrefix="1" applyFont="1" applyFill="1" applyBorder="1" applyAlignment="1">
      <alignment horizontal="left"/>
    </xf>
    <xf numFmtId="0" fontId="0" fillId="0" borderId="0" xfId="0"/>
    <xf numFmtId="0" fontId="5" fillId="0" borderId="3" xfId="5" applyFont="1" applyFill="1" applyBorder="1" applyAlignment="1">
      <alignment horizontal="center"/>
    </xf>
    <xf numFmtId="0" fontId="5" fillId="2" borderId="3" xfId="5" applyFont="1" applyFill="1" applyBorder="1"/>
    <xf numFmtId="0" fontId="5" fillId="0" borderId="0" xfId="5" applyFont="1" applyFill="1" applyBorder="1" applyAlignment="1">
      <alignment horizontal="center"/>
    </xf>
    <xf numFmtId="0" fontId="5" fillId="5" borderId="3" xfId="5" applyFont="1" applyFill="1" applyBorder="1" applyAlignment="1">
      <alignment vertical="top" wrapText="1"/>
    </xf>
    <xf numFmtId="0" fontId="5" fillId="2" borderId="3" xfId="5" applyFont="1" applyFill="1" applyBorder="1" applyAlignment="1">
      <alignment vertical="top" wrapText="1"/>
    </xf>
    <xf numFmtId="0" fontId="11" fillId="0" borderId="3" xfId="5" applyFont="1" applyFill="1" applyBorder="1" applyAlignment="1">
      <alignment horizontal="left" vertical="top" wrapText="1"/>
    </xf>
    <xf numFmtId="0" fontId="5" fillId="7" borderId="3" xfId="0" applyFont="1" applyFill="1" applyBorder="1"/>
    <xf numFmtId="0" fontId="11" fillId="7" borderId="3" xfId="0" applyFont="1" applyFill="1" applyBorder="1"/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/>
    <xf numFmtId="0" fontId="11" fillId="7" borderId="3" xfId="0" applyFont="1" applyFill="1" applyBorder="1"/>
    <xf numFmtId="0" fontId="5" fillId="7" borderId="3" xfId="0" applyFont="1" applyFill="1" applyBorder="1" applyAlignment="1">
      <alignment horizontal="center"/>
    </xf>
    <xf numFmtId="0" fontId="0" fillId="0" borderId="0" xfId="0"/>
    <xf numFmtId="0" fontId="5" fillId="0" borderId="3" xfId="0" applyFont="1" applyFill="1" applyBorder="1"/>
    <xf numFmtId="0" fontId="5" fillId="0" borderId="3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left"/>
    </xf>
    <xf numFmtId="0" fontId="11" fillId="0" borderId="3" xfId="5" applyFont="1" applyFill="1" applyBorder="1" applyAlignment="1">
      <alignment horizontal="left"/>
    </xf>
    <xf numFmtId="0" fontId="5" fillId="0" borderId="8" xfId="5" applyFont="1" applyFill="1" applyBorder="1" applyAlignment="1">
      <alignment horizontal="center"/>
    </xf>
    <xf numFmtId="0" fontId="5" fillId="0" borderId="14" xfId="5" applyFont="1" applyFill="1" applyBorder="1" applyAlignment="1">
      <alignment horizontal="center"/>
    </xf>
    <xf numFmtId="0" fontId="38" fillId="0" borderId="8" xfId="5" applyFont="1" applyFill="1" applyBorder="1"/>
    <xf numFmtId="49" fontId="43" fillId="0" borderId="20" xfId="4" applyNumberFormat="1" applyFont="1" applyFill="1" applyBorder="1" applyAlignment="1">
      <alignment horizontal="center"/>
    </xf>
    <xf numFmtId="0" fontId="5" fillId="4" borderId="0" xfId="5" applyFont="1" applyFill="1"/>
    <xf numFmtId="0" fontId="5" fillId="5" borderId="0" xfId="5" applyFont="1" applyFill="1"/>
    <xf numFmtId="0" fontId="5" fillId="3" borderId="0" xfId="5" applyFont="1" applyFill="1"/>
    <xf numFmtId="0" fontId="5" fillId="6" borderId="0" xfId="5" applyFont="1" applyFill="1"/>
    <xf numFmtId="0" fontId="5" fillId="2" borderId="0" xfId="5" applyFont="1" applyFill="1" applyBorder="1"/>
    <xf numFmtId="0" fontId="5" fillId="8" borderId="0" xfId="5" applyFont="1" applyFill="1"/>
    <xf numFmtId="0" fontId="23" fillId="0" borderId="7" xfId="0" applyFont="1" applyBorder="1"/>
    <xf numFmtId="0" fontId="23" fillId="0" borderId="7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4" fillId="0" borderId="0" xfId="2" applyFont="1" applyFill="1" applyAlignment="1">
      <alignment horizontal="center"/>
    </xf>
    <xf numFmtId="0" fontId="44" fillId="7" borderId="0" xfId="5" applyFont="1" applyFill="1" applyBorder="1" applyAlignment="1">
      <alignment horizontal="center"/>
    </xf>
    <xf numFmtId="0" fontId="6" fillId="0" borderId="0" xfId="5" applyFont="1" applyAlignment="1">
      <alignment horizontal="right" wrapText="1"/>
    </xf>
    <xf numFmtId="0" fontId="23" fillId="0" borderId="0" xfId="0" applyFont="1" applyAlignment="1"/>
    <xf numFmtId="0" fontId="34" fillId="0" borderId="0" xfId="5" applyFont="1" applyAlignment="1">
      <alignment horizontal="right" wrapText="1"/>
    </xf>
    <xf numFmtId="0" fontId="6" fillId="0" borderId="12" xfId="5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9" fillId="0" borderId="0" xfId="5" applyFont="1" applyFill="1" applyAlignment="1">
      <alignment horizontal="right"/>
    </xf>
    <xf numFmtId="0" fontId="29" fillId="0" borderId="0" xfId="0" applyFont="1" applyAlignment="1">
      <alignment horizontal="right"/>
    </xf>
    <xf numFmtId="164" fontId="35" fillId="0" borderId="12" xfId="5" applyNumberFormat="1" applyFont="1" applyFill="1" applyBorder="1" applyAlignment="1">
      <alignment horizontal="center"/>
    </xf>
    <xf numFmtId="0" fontId="5" fillId="8" borderId="16" xfId="5" applyFont="1" applyFill="1" applyBorder="1" applyAlignment="1">
      <alignment horizontal="left" vertical="top" wrapText="1"/>
    </xf>
    <xf numFmtId="0" fontId="5" fillId="8" borderId="4" xfId="5" applyFont="1" applyFill="1" applyBorder="1" applyAlignment="1">
      <alignment horizontal="left" vertical="top" wrapText="1"/>
    </xf>
    <xf numFmtId="0" fontId="5" fillId="8" borderId="18" xfId="5" applyFont="1" applyFill="1" applyBorder="1" applyAlignment="1">
      <alignment horizontal="left" vertical="top" wrapText="1"/>
    </xf>
    <xf numFmtId="0" fontId="45" fillId="11" borderId="0" xfId="3" applyFont="1" applyFill="1" applyBorder="1" applyAlignment="1">
      <alignment horizontal="left" vertical="center" wrapText="1"/>
    </xf>
    <xf numFmtId="0" fontId="4" fillId="0" borderId="0" xfId="5" applyFont="1" applyFill="1" applyAlignment="1">
      <alignment horizontal="center"/>
    </xf>
    <xf numFmtId="0" fontId="20" fillId="7" borderId="0" xfId="5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31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3" fillId="0" borderId="26" xfId="3" applyFill="1" applyBorder="1" applyAlignment="1">
      <alignment horizontal="left" wrapText="1"/>
    </xf>
    <xf numFmtId="0" fontId="3" fillId="0" borderId="10" xfId="3" applyFill="1" applyBorder="1" applyAlignment="1">
      <alignment horizontal="left" wrapText="1"/>
    </xf>
    <xf numFmtId="0" fontId="3" fillId="0" borderId="27" xfId="3" applyFill="1" applyBorder="1" applyAlignment="1">
      <alignment horizontal="left" wrapText="1"/>
    </xf>
    <xf numFmtId="0" fontId="3" fillId="0" borderId="28" xfId="3" applyFill="1" applyBorder="1" applyAlignment="1">
      <alignment horizontal="left" wrapText="1"/>
    </xf>
    <xf numFmtId="0" fontId="3" fillId="0" borderId="1" xfId="3" applyFill="1" applyBorder="1" applyAlignment="1">
      <alignment horizontal="left" wrapText="1"/>
    </xf>
    <xf numFmtId="0" fontId="3" fillId="0" borderId="29" xfId="3" applyFill="1" applyBorder="1" applyAlignment="1">
      <alignment horizontal="left" wrapText="1"/>
    </xf>
    <xf numFmtId="0" fontId="13" fillId="0" borderId="2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8" fillId="0" borderId="7" xfId="5" applyFont="1" applyFill="1" applyBorder="1" applyAlignment="1">
      <alignment horizontal="center"/>
    </xf>
    <xf numFmtId="0" fontId="49" fillId="0" borderId="0" xfId="5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49" fillId="0" borderId="0" xfId="5" applyFont="1" applyFill="1" applyBorder="1" applyAlignment="1">
      <alignment horizontal="center"/>
    </xf>
    <xf numFmtId="0" fontId="32" fillId="0" borderId="0" xfId="5" applyFont="1" applyAlignment="1">
      <alignment horizontal="right"/>
    </xf>
    <xf numFmtId="0" fontId="7" fillId="0" borderId="1" xfId="5" applyFont="1" applyBorder="1"/>
    <xf numFmtId="0" fontId="32" fillId="0" borderId="0" xfId="5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50" fillId="0" borderId="0" xfId="5" applyFont="1" applyFill="1" applyBorder="1"/>
    <xf numFmtId="0" fontId="5" fillId="0" borderId="0" xfId="5" applyFont="1" applyFill="1" applyAlignment="1">
      <alignment horizontal="left"/>
    </xf>
    <xf numFmtId="0" fontId="5" fillId="0" borderId="0" xfId="5" applyFont="1" applyFill="1"/>
    <xf numFmtId="0" fontId="45" fillId="0" borderId="0" xfId="3" applyFont="1" applyFill="1" applyBorder="1" applyProtection="1">
      <protection locked="0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49" fillId="0" borderId="0" xfId="5" applyFont="1" applyFill="1" applyBorder="1" applyAlignment="1">
      <alignment horizontal="center"/>
    </xf>
    <xf numFmtId="0" fontId="32" fillId="0" borderId="0" xfId="5" applyFont="1" applyAlignment="1">
      <alignment horizontal="right"/>
    </xf>
    <xf numFmtId="0" fontId="7" fillId="0" borderId="1" xfId="5" applyFont="1" applyBorder="1"/>
    <xf numFmtId="0" fontId="32" fillId="0" borderId="0" xfId="5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50" fillId="0" borderId="0" xfId="5" applyFont="1" applyFill="1" applyBorder="1"/>
    <xf numFmtId="0" fontId="45" fillId="0" borderId="0" xfId="3" applyFont="1" applyFill="1" applyBorder="1" applyProtection="1">
      <protection locked="0"/>
    </xf>
  </cellXfs>
  <cellStyles count="9">
    <cellStyle name="Followed Hyperlink" xfId="6" builtinId="9" hidden="1"/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8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1E41C"/>
      <color rgb="FFFFCC00"/>
      <color rgb="FFFFFF99"/>
      <color rgb="FF009644"/>
      <color rgb="FF93FFFF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4&amp;navoid=2233" TargetMode="External"/><Relationship Id="rId1" Type="http://schemas.openxmlformats.org/officeDocument/2006/relationships/hyperlink" Target="http://www.sdstate.edu/mfl/placement.cf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atalog.sdstate.edu/content.php?catoid=24&amp;navoid=2233" TargetMode="External"/><Relationship Id="rId1" Type="http://schemas.openxmlformats.org/officeDocument/2006/relationships/hyperlink" Target="http://www.sdstate.edu/mfl/placement.cf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dstate.edu/mfl/placement.cf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0&amp;navoid=1531" TargetMode="External"/><Relationship Id="rId2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0&amp;navoid=1531" TargetMode="External"/><Relationship Id="rId5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0&amp;navoid=1531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preview_course_nopop.php?catoid=22&amp;coid=71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4"/>
  <sheetViews>
    <sheetView tabSelected="1" topLeftCell="A22" zoomScale="115" zoomScaleNormal="115" workbookViewId="0">
      <selection activeCell="J48" sqref="J48:K48"/>
    </sheetView>
  </sheetViews>
  <sheetFormatPr defaultColWidth="9.140625" defaultRowHeight="12" x14ac:dyDescent="0.2"/>
  <cols>
    <col min="1" max="1" width="13.7109375" style="3" customWidth="1"/>
    <col min="2" max="2" width="33.28515625" style="3" customWidth="1"/>
    <col min="3" max="3" width="26.28515625" style="2" customWidth="1"/>
    <col min="4" max="6" width="4.7109375" style="13" customWidth="1"/>
    <col min="7" max="7" width="2.140625" style="13" customWidth="1"/>
    <col min="8" max="8" width="13.7109375" style="3" customWidth="1"/>
    <col min="9" max="9" width="33.28515625" style="3" customWidth="1"/>
    <col min="10" max="10" width="26.28515625" style="3" customWidth="1"/>
    <col min="11" max="13" width="4.7109375" style="13" customWidth="1"/>
    <col min="14" max="14" width="2.7109375" style="2" customWidth="1"/>
    <col min="15" max="15" width="3.7109375" style="3" customWidth="1"/>
    <col min="16" max="16384" width="9.140625" style="3"/>
  </cols>
  <sheetData>
    <row r="1" spans="1:14" ht="15.75" x14ac:dyDescent="0.25">
      <c r="A1" s="651" t="s">
        <v>149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</row>
    <row r="2" spans="1:14" ht="15.75" customHeight="1" thickBot="1" x14ac:dyDescent="0.25">
      <c r="A2" s="399" t="s">
        <v>0</v>
      </c>
      <c r="B2" s="400"/>
      <c r="C2" s="400"/>
      <c r="D2" s="653" t="s">
        <v>167</v>
      </c>
      <c r="E2" s="654"/>
      <c r="F2" s="654"/>
      <c r="G2" s="654"/>
      <c r="H2" s="401"/>
      <c r="I2" s="655" t="s">
        <v>168</v>
      </c>
      <c r="J2" s="655"/>
      <c r="K2" s="656"/>
      <c r="L2" s="657"/>
      <c r="M2" s="657"/>
      <c r="N2" s="67"/>
    </row>
    <row r="3" spans="1:14" ht="13.5" thickBot="1" x14ac:dyDescent="0.25">
      <c r="A3" s="399" t="s">
        <v>1</v>
      </c>
      <c r="B3" s="400"/>
      <c r="C3" s="400"/>
      <c r="D3" s="658" t="s">
        <v>169</v>
      </c>
      <c r="E3" s="659"/>
      <c r="F3" s="659"/>
      <c r="G3" s="659"/>
      <c r="H3" s="402">
        <v>2</v>
      </c>
      <c r="I3" s="403"/>
      <c r="J3" s="404" t="s">
        <v>170</v>
      </c>
      <c r="K3" s="660"/>
      <c r="L3" s="660"/>
      <c r="M3" s="660"/>
      <c r="N3" s="67"/>
    </row>
    <row r="4" spans="1:14" ht="18" customHeight="1" x14ac:dyDescent="0.25">
      <c r="A4" s="694" t="s">
        <v>209</v>
      </c>
      <c r="B4" s="419"/>
      <c r="C4" s="418"/>
      <c r="D4" s="361"/>
      <c r="E4" s="362"/>
      <c r="F4" s="406"/>
      <c r="G4" s="380"/>
      <c r="H4" s="365"/>
      <c r="I4" s="442"/>
      <c r="J4" s="440"/>
      <c r="K4" s="441"/>
      <c r="L4" s="380"/>
      <c r="M4" s="361"/>
    </row>
    <row r="5" spans="1:14" x14ac:dyDescent="0.2">
      <c r="A5" s="421" t="s">
        <v>41</v>
      </c>
      <c r="B5" s="422"/>
      <c r="C5" s="383"/>
      <c r="D5" s="384"/>
      <c r="E5" s="385"/>
      <c r="F5" s="385"/>
      <c r="G5" s="384"/>
      <c r="H5" s="421" t="s">
        <v>63</v>
      </c>
      <c r="I5" s="422"/>
      <c r="J5" s="385"/>
      <c r="K5" s="385"/>
      <c r="L5" s="385"/>
      <c r="M5" s="385"/>
    </row>
    <row r="6" spans="1:14" s="14" customFormat="1" ht="15.4" customHeight="1" x14ac:dyDescent="0.25">
      <c r="A6" s="366" t="s">
        <v>4</v>
      </c>
      <c r="B6" s="366" t="s">
        <v>32</v>
      </c>
      <c r="C6" s="386"/>
      <c r="D6" s="387">
        <v>6</v>
      </c>
      <c r="E6" s="375" t="s">
        <v>14</v>
      </c>
      <c r="F6" s="375" t="s">
        <v>91</v>
      </c>
      <c r="G6" s="380"/>
      <c r="H6" s="376" t="s">
        <v>172</v>
      </c>
      <c r="I6" s="381"/>
      <c r="J6" s="381"/>
      <c r="K6" s="375"/>
      <c r="L6" s="375" t="s">
        <v>14</v>
      </c>
      <c r="M6" s="375" t="s">
        <v>91</v>
      </c>
    </row>
    <row r="7" spans="1:14" s="17" customFormat="1" ht="12" customHeight="1" x14ac:dyDescent="0.2">
      <c r="A7" s="368" t="s">
        <v>22</v>
      </c>
      <c r="B7" s="368" t="s">
        <v>28</v>
      </c>
      <c r="C7" s="408"/>
      <c r="D7" s="379">
        <v>3</v>
      </c>
      <c r="E7" s="379" t="s">
        <v>186</v>
      </c>
      <c r="F7" s="379" t="s">
        <v>186</v>
      </c>
      <c r="G7" s="362"/>
      <c r="H7" s="414" t="s">
        <v>113</v>
      </c>
      <c r="I7" s="426"/>
      <c r="J7" s="661" t="s">
        <v>114</v>
      </c>
      <c r="K7" s="427">
        <v>3</v>
      </c>
      <c r="L7" s="428"/>
      <c r="M7" s="428"/>
      <c r="N7" s="16"/>
    </row>
    <row r="8" spans="1:14" s="17" customFormat="1" x14ac:dyDescent="0.2">
      <c r="A8" s="368" t="s">
        <v>29</v>
      </c>
      <c r="B8" s="368" t="s">
        <v>30</v>
      </c>
      <c r="C8" s="409" t="s">
        <v>22</v>
      </c>
      <c r="D8" s="379">
        <v>3</v>
      </c>
      <c r="E8" s="379" t="s">
        <v>186</v>
      </c>
      <c r="F8" s="379" t="s">
        <v>186</v>
      </c>
      <c r="G8" s="362"/>
      <c r="H8" s="429" t="s">
        <v>115</v>
      </c>
      <c r="I8" s="430"/>
      <c r="J8" s="662"/>
      <c r="K8" s="431">
        <v>3</v>
      </c>
      <c r="L8" s="432"/>
      <c r="M8" s="432"/>
      <c r="N8" s="16"/>
    </row>
    <row r="9" spans="1:14" s="17" customFormat="1" x14ac:dyDescent="0.2">
      <c r="A9" s="363"/>
      <c r="B9" s="363"/>
      <c r="C9" s="388"/>
      <c r="D9" s="362"/>
      <c r="E9" s="362"/>
      <c r="F9" s="362"/>
      <c r="G9" s="362"/>
      <c r="H9" s="429" t="s">
        <v>116</v>
      </c>
      <c r="I9" s="430"/>
      <c r="J9" s="662"/>
      <c r="K9" s="431">
        <v>3</v>
      </c>
      <c r="L9" s="432"/>
      <c r="M9" s="432"/>
      <c r="N9" s="16"/>
    </row>
    <row r="10" spans="1:14" s="17" customFormat="1" ht="13.9" customHeight="1" x14ac:dyDescent="0.2">
      <c r="A10" s="366" t="s">
        <v>7</v>
      </c>
      <c r="B10" s="366" t="s">
        <v>33</v>
      </c>
      <c r="C10" s="389"/>
      <c r="D10" s="367">
        <v>3</v>
      </c>
      <c r="E10" s="423"/>
      <c r="F10" s="362"/>
      <c r="G10" s="362"/>
      <c r="H10" s="429" t="s">
        <v>117</v>
      </c>
      <c r="I10" s="430"/>
      <c r="J10" s="663"/>
      <c r="K10" s="431">
        <v>3</v>
      </c>
      <c r="L10" s="432"/>
      <c r="M10" s="432"/>
      <c r="N10" s="16"/>
    </row>
    <row r="11" spans="1:14" s="17" customFormat="1" x14ac:dyDescent="0.2">
      <c r="A11" s="368" t="s">
        <v>21</v>
      </c>
      <c r="B11" s="368" t="s">
        <v>94</v>
      </c>
      <c r="C11" s="408"/>
      <c r="D11" s="379">
        <v>3</v>
      </c>
      <c r="E11" s="379" t="s">
        <v>186</v>
      </c>
      <c r="F11" s="379" t="s">
        <v>186</v>
      </c>
      <c r="G11" s="369"/>
      <c r="H11" s="370"/>
      <c r="I11" s="370"/>
      <c r="J11" s="378"/>
      <c r="K11" s="371"/>
      <c r="L11" s="371"/>
      <c r="M11" s="371"/>
      <c r="N11" s="16"/>
    </row>
    <row r="12" spans="1:14" s="17" customFormat="1" x14ac:dyDescent="0.2">
      <c r="A12" s="363"/>
      <c r="B12" s="363"/>
      <c r="C12" s="388"/>
      <c r="D12" s="362"/>
      <c r="E12" s="362"/>
      <c r="F12" s="362"/>
      <c r="G12" s="362"/>
      <c r="H12" s="372" t="s">
        <v>118</v>
      </c>
      <c r="I12" s="372"/>
      <c r="J12" s="377"/>
      <c r="K12" s="375">
        <v>8</v>
      </c>
      <c r="L12" s="424"/>
      <c r="M12" s="371"/>
      <c r="N12" s="16"/>
    </row>
    <row r="13" spans="1:14" s="17" customFormat="1" x14ac:dyDescent="0.2">
      <c r="A13" s="366" t="s">
        <v>8</v>
      </c>
      <c r="B13" s="366" t="s">
        <v>34</v>
      </c>
      <c r="C13" s="389"/>
      <c r="D13" s="367">
        <v>6</v>
      </c>
      <c r="E13" s="423"/>
      <c r="F13" s="362"/>
      <c r="G13" s="362"/>
      <c r="H13" s="391" t="s">
        <v>25</v>
      </c>
      <c r="I13" s="391" t="s">
        <v>50</v>
      </c>
      <c r="J13" s="417" t="s">
        <v>95</v>
      </c>
      <c r="K13" s="392">
        <v>3</v>
      </c>
      <c r="L13" s="392"/>
      <c r="M13" s="392"/>
      <c r="N13" s="16"/>
    </row>
    <row r="14" spans="1:14" s="17" customFormat="1" x14ac:dyDescent="0.2">
      <c r="A14" s="368" t="s">
        <v>25</v>
      </c>
      <c r="B14" s="368" t="s">
        <v>50</v>
      </c>
      <c r="C14" s="408" t="s">
        <v>95</v>
      </c>
      <c r="D14" s="379">
        <v>3</v>
      </c>
      <c r="E14" s="379"/>
      <c r="F14" s="379"/>
      <c r="G14" s="362"/>
      <c r="H14" s="391" t="s">
        <v>25</v>
      </c>
      <c r="I14" s="391" t="s">
        <v>99</v>
      </c>
      <c r="J14" s="417" t="s">
        <v>95</v>
      </c>
      <c r="K14" s="392">
        <v>3</v>
      </c>
      <c r="L14" s="392"/>
      <c r="M14" s="392"/>
      <c r="N14" s="16"/>
    </row>
    <row r="15" spans="1:14" s="17" customFormat="1" x14ac:dyDescent="0.2">
      <c r="A15" s="368" t="s">
        <v>25</v>
      </c>
      <c r="B15" s="368" t="s">
        <v>99</v>
      </c>
      <c r="C15" s="408" t="s">
        <v>95</v>
      </c>
      <c r="D15" s="379">
        <v>3</v>
      </c>
      <c r="E15" s="379"/>
      <c r="F15" s="379"/>
      <c r="G15" s="362"/>
      <c r="H15" s="391" t="s">
        <v>93</v>
      </c>
      <c r="I15" s="391" t="s">
        <v>23</v>
      </c>
      <c r="J15" s="417"/>
      <c r="K15" s="392">
        <v>2</v>
      </c>
      <c r="L15" s="392"/>
      <c r="M15" s="392"/>
      <c r="N15" s="16"/>
    </row>
    <row r="16" spans="1:14" s="17" customFormat="1" x14ac:dyDescent="0.2">
      <c r="A16" s="363"/>
      <c r="B16" s="363"/>
      <c r="C16" s="388"/>
      <c r="D16" s="362"/>
      <c r="E16" s="362"/>
      <c r="F16" s="362"/>
      <c r="G16" s="362"/>
      <c r="H16" s="364"/>
      <c r="I16" s="364"/>
      <c r="J16" s="415"/>
      <c r="K16" s="362"/>
      <c r="L16" s="365"/>
      <c r="M16" s="365"/>
      <c r="N16" s="16"/>
    </row>
    <row r="17" spans="1:14" s="17" customFormat="1" x14ac:dyDescent="0.2">
      <c r="A17" s="366" t="s">
        <v>9</v>
      </c>
      <c r="B17" s="366" t="s">
        <v>119</v>
      </c>
      <c r="C17" s="389"/>
      <c r="D17" s="367">
        <v>8</v>
      </c>
      <c r="E17" s="423"/>
      <c r="F17" s="362"/>
      <c r="G17" s="362"/>
      <c r="H17" s="374" t="s">
        <v>64</v>
      </c>
      <c r="I17" s="364"/>
      <c r="J17" s="415"/>
      <c r="K17" s="375">
        <v>6</v>
      </c>
      <c r="L17" s="365"/>
      <c r="M17" s="365"/>
      <c r="N17" s="16"/>
    </row>
    <row r="18" spans="1:14" s="17" customFormat="1" x14ac:dyDescent="0.2">
      <c r="A18" s="368" t="s">
        <v>96</v>
      </c>
      <c r="B18" s="368" t="s">
        <v>97</v>
      </c>
      <c r="C18" s="408" t="s">
        <v>187</v>
      </c>
      <c r="D18" s="379">
        <v>4</v>
      </c>
      <c r="E18" s="379"/>
      <c r="F18" s="379"/>
      <c r="G18" s="362"/>
      <c r="H18" s="391" t="s">
        <v>100</v>
      </c>
      <c r="I18" s="391" t="s">
        <v>101</v>
      </c>
      <c r="J18" s="417" t="s">
        <v>102</v>
      </c>
      <c r="K18" s="392">
        <v>3</v>
      </c>
      <c r="L18" s="392" t="s">
        <v>186</v>
      </c>
      <c r="M18" s="392" t="s">
        <v>186</v>
      </c>
      <c r="N18" s="16"/>
    </row>
    <row r="19" spans="1:14" s="17" customFormat="1" x14ac:dyDescent="0.2">
      <c r="A19" s="368" t="s">
        <v>96</v>
      </c>
      <c r="B19" s="368" t="s">
        <v>97</v>
      </c>
      <c r="C19" s="408" t="s">
        <v>188</v>
      </c>
      <c r="D19" s="379">
        <v>4</v>
      </c>
      <c r="E19" s="379"/>
      <c r="F19" s="379"/>
      <c r="G19" s="362"/>
      <c r="H19" s="391" t="s">
        <v>100</v>
      </c>
      <c r="I19" s="391" t="s">
        <v>101</v>
      </c>
      <c r="J19" s="417" t="s">
        <v>102</v>
      </c>
      <c r="K19" s="392">
        <v>3</v>
      </c>
      <c r="L19" s="392" t="s">
        <v>186</v>
      </c>
      <c r="M19" s="392" t="s">
        <v>186</v>
      </c>
      <c r="N19" s="16"/>
    </row>
    <row r="20" spans="1:14" s="17" customFormat="1" x14ac:dyDescent="0.2">
      <c r="A20" s="363"/>
      <c r="B20" s="363"/>
      <c r="C20" s="388"/>
      <c r="D20" s="362"/>
      <c r="E20" s="362"/>
      <c r="F20" s="362"/>
      <c r="G20" s="362"/>
      <c r="H20" s="393"/>
      <c r="I20" s="393"/>
      <c r="J20" s="416"/>
      <c r="K20" s="394"/>
      <c r="L20" s="394"/>
      <c r="M20" s="394"/>
      <c r="N20" s="16"/>
    </row>
    <row r="21" spans="1:14" s="17" customFormat="1" x14ac:dyDescent="0.2">
      <c r="A21" s="366" t="s">
        <v>10</v>
      </c>
      <c r="B21" s="366" t="s">
        <v>35</v>
      </c>
      <c r="C21" s="389"/>
      <c r="D21" s="367">
        <v>3</v>
      </c>
      <c r="E21" s="423"/>
      <c r="F21" s="362"/>
      <c r="G21" s="362"/>
      <c r="H21" s="433" t="s">
        <v>120</v>
      </c>
      <c r="I21" s="434"/>
      <c r="J21" s="445"/>
      <c r="K21" s="434">
        <v>33</v>
      </c>
      <c r="L21" s="435"/>
      <c r="M21" s="384"/>
      <c r="N21" s="16"/>
    </row>
    <row r="22" spans="1:14" s="17" customFormat="1" x14ac:dyDescent="0.2">
      <c r="A22" s="368" t="s">
        <v>36</v>
      </c>
      <c r="B22" s="368" t="s">
        <v>37</v>
      </c>
      <c r="C22" s="409" t="s">
        <v>38</v>
      </c>
      <c r="D22" s="379">
        <v>3</v>
      </c>
      <c r="E22" s="379" t="s">
        <v>186</v>
      </c>
      <c r="F22" s="379" t="s">
        <v>186</v>
      </c>
      <c r="G22" s="362"/>
      <c r="H22" s="391" t="s">
        <v>58</v>
      </c>
      <c r="I22" s="391" t="s">
        <v>60</v>
      </c>
      <c r="J22" s="407" t="s">
        <v>53</v>
      </c>
      <c r="K22" s="392">
        <v>3</v>
      </c>
      <c r="L22" s="392" t="s">
        <v>186</v>
      </c>
      <c r="M22" s="392" t="s">
        <v>186</v>
      </c>
      <c r="N22" s="16"/>
    </row>
    <row r="23" spans="1:14" s="17" customFormat="1" x14ac:dyDescent="0.2">
      <c r="A23" s="363"/>
      <c r="B23" s="363"/>
      <c r="C23" s="388"/>
      <c r="D23" s="362"/>
      <c r="E23" s="362"/>
      <c r="F23" s="362"/>
      <c r="G23" s="362"/>
      <c r="H23" s="391" t="s">
        <v>59</v>
      </c>
      <c r="I23" s="391" t="s">
        <v>125</v>
      </c>
      <c r="J23" s="407" t="s">
        <v>124</v>
      </c>
      <c r="K23" s="392">
        <v>3</v>
      </c>
      <c r="L23" s="392" t="s">
        <v>186</v>
      </c>
      <c r="M23" s="392" t="s">
        <v>186</v>
      </c>
      <c r="N23" s="16"/>
    </row>
    <row r="24" spans="1:14" s="17" customFormat="1" ht="24" customHeight="1" x14ac:dyDescent="0.2">
      <c r="A24" s="366" t="s">
        <v>11</v>
      </c>
      <c r="B24" s="366" t="s">
        <v>39</v>
      </c>
      <c r="C24" s="389"/>
      <c r="D24" s="367">
        <v>6</v>
      </c>
      <c r="E24" s="390"/>
      <c r="F24" s="382"/>
      <c r="G24" s="362"/>
      <c r="H24" s="412" t="s">
        <v>183</v>
      </c>
      <c r="I24" s="412" t="s">
        <v>184</v>
      </c>
      <c r="J24" s="411" t="s">
        <v>185</v>
      </c>
      <c r="K24" s="392">
        <v>3</v>
      </c>
      <c r="L24" s="392" t="s">
        <v>186</v>
      </c>
      <c r="M24" s="392" t="s">
        <v>186</v>
      </c>
      <c r="N24" s="16"/>
    </row>
    <row r="25" spans="1:14" s="17" customFormat="1" x14ac:dyDescent="0.2">
      <c r="A25" s="368" t="s">
        <v>24</v>
      </c>
      <c r="B25" s="368" t="s">
        <v>26</v>
      </c>
      <c r="C25" s="408"/>
      <c r="D25" s="379">
        <v>3</v>
      </c>
      <c r="E25" s="379"/>
      <c r="F25" s="379"/>
      <c r="G25" s="362"/>
      <c r="H25" s="391"/>
      <c r="I25" s="414"/>
      <c r="J25" s="438"/>
      <c r="K25" s="428"/>
      <c r="L25" s="428"/>
      <c r="M25" s="428"/>
      <c r="N25" s="16"/>
    </row>
    <row r="26" spans="1:14" s="17" customFormat="1" x14ac:dyDescent="0.2">
      <c r="A26" s="368" t="s">
        <v>24</v>
      </c>
      <c r="B26" s="368" t="s">
        <v>26</v>
      </c>
      <c r="C26" s="408"/>
      <c r="D26" s="379">
        <v>3</v>
      </c>
      <c r="E26" s="379"/>
      <c r="F26" s="379"/>
      <c r="G26" s="362"/>
      <c r="H26" s="420"/>
      <c r="I26" s="420"/>
      <c r="J26" s="436"/>
      <c r="K26" s="437"/>
      <c r="L26" s="437"/>
      <c r="M26" s="428"/>
      <c r="N26" s="16"/>
    </row>
    <row r="27" spans="1:14" s="17" customFormat="1" x14ac:dyDescent="0.2">
      <c r="A27" s="363"/>
      <c r="B27" s="363"/>
      <c r="C27" s="388"/>
      <c r="D27" s="362"/>
      <c r="E27" s="362"/>
      <c r="F27" s="362"/>
      <c r="G27" s="362"/>
      <c r="H27" s="391"/>
      <c r="I27" s="414"/>
      <c r="J27" s="438"/>
      <c r="K27" s="428"/>
      <c r="L27" s="428"/>
      <c r="M27" s="428"/>
      <c r="N27" s="16"/>
    </row>
    <row r="28" spans="1:14" s="17" customFormat="1" x14ac:dyDescent="0.2">
      <c r="A28" s="425" t="s">
        <v>40</v>
      </c>
      <c r="B28" s="366"/>
      <c r="C28" s="410"/>
      <c r="D28" s="395"/>
      <c r="E28" s="362"/>
      <c r="F28" s="362"/>
      <c r="G28" s="362"/>
      <c r="H28" s="420"/>
      <c r="I28" s="420"/>
      <c r="J28" s="436"/>
      <c r="K28" s="437"/>
      <c r="L28" s="437"/>
      <c r="M28" s="428"/>
      <c r="N28" s="16"/>
    </row>
    <row r="29" spans="1:14" s="17" customFormat="1" x14ac:dyDescent="0.2">
      <c r="A29" s="372" t="s">
        <v>5</v>
      </c>
      <c r="B29" s="372" t="s">
        <v>174</v>
      </c>
      <c r="C29" s="396"/>
      <c r="D29" s="373">
        <v>2</v>
      </c>
      <c r="E29" s="395"/>
      <c r="F29" s="395"/>
      <c r="G29" s="362"/>
      <c r="H29" s="391"/>
      <c r="I29" s="414"/>
      <c r="J29" s="438"/>
      <c r="K29" s="428"/>
      <c r="L29" s="428"/>
      <c r="M29" s="428"/>
      <c r="N29" s="16"/>
    </row>
    <row r="30" spans="1:14" s="17" customFormat="1" x14ac:dyDescent="0.2">
      <c r="A30" s="439" t="s">
        <v>20</v>
      </c>
      <c r="B30" s="439" t="s">
        <v>27</v>
      </c>
      <c r="C30" s="444" t="s">
        <v>186</v>
      </c>
      <c r="D30" s="443">
        <v>2</v>
      </c>
      <c r="E30" s="443" t="s">
        <v>92</v>
      </c>
      <c r="F30" s="443" t="s">
        <v>186</v>
      </c>
      <c r="G30" s="362"/>
      <c r="H30" s="420"/>
      <c r="I30" s="420"/>
      <c r="J30" s="436"/>
      <c r="K30" s="437"/>
      <c r="L30" s="437"/>
      <c r="M30" s="428"/>
      <c r="N30" s="16"/>
    </row>
    <row r="31" spans="1:14" s="17" customFormat="1" x14ac:dyDescent="0.2">
      <c r="A31" s="370"/>
      <c r="B31" s="370"/>
      <c r="C31" s="397"/>
      <c r="D31" s="371"/>
      <c r="E31" s="371"/>
      <c r="F31" s="371"/>
      <c r="G31" s="362"/>
      <c r="H31" s="391"/>
      <c r="I31" s="414"/>
      <c r="J31" s="438"/>
      <c r="K31" s="428"/>
      <c r="L31" s="428"/>
      <c r="M31" s="428"/>
      <c r="N31" s="16"/>
    </row>
    <row r="32" spans="1:14" s="17" customFormat="1" x14ac:dyDescent="0.2">
      <c r="A32" s="372" t="s">
        <v>6</v>
      </c>
      <c r="B32" s="405" t="s">
        <v>173</v>
      </c>
      <c r="C32" s="398"/>
      <c r="D32" s="373">
        <v>3</v>
      </c>
      <c r="E32" s="424"/>
      <c r="F32" s="371"/>
      <c r="G32" s="362"/>
      <c r="H32" s="436"/>
      <c r="I32" s="437"/>
      <c r="J32" s="437"/>
      <c r="K32" s="428"/>
      <c r="L32" s="437"/>
      <c r="M32" s="428"/>
      <c r="N32" s="16"/>
    </row>
    <row r="33" spans="1:14" s="17" customFormat="1" ht="24" x14ac:dyDescent="0.2">
      <c r="A33" s="413" t="s">
        <v>31</v>
      </c>
      <c r="B33" s="446" t="s">
        <v>105</v>
      </c>
      <c r="C33" s="447"/>
      <c r="D33" s="443">
        <v>3</v>
      </c>
      <c r="E33" s="443" t="s">
        <v>92</v>
      </c>
      <c r="F33" s="443" t="s">
        <v>186</v>
      </c>
      <c r="G33" s="362"/>
      <c r="H33" s="376" t="s">
        <v>143</v>
      </c>
      <c r="I33" s="376"/>
      <c r="J33" s="363"/>
      <c r="K33" s="375"/>
      <c r="L33" s="375"/>
      <c r="M33" s="375"/>
      <c r="N33" s="16"/>
    </row>
    <row r="34" spans="1:14" s="17" customFormat="1" x14ac:dyDescent="0.2">
      <c r="A34" s="454" t="s">
        <v>175</v>
      </c>
      <c r="B34" s="448"/>
      <c r="C34" s="452"/>
      <c r="D34" s="449"/>
      <c r="E34" s="449"/>
      <c r="F34" s="449"/>
      <c r="G34" s="15"/>
      <c r="H34" s="612" t="s">
        <v>127</v>
      </c>
      <c r="I34" s="613"/>
      <c r="J34" s="610"/>
      <c r="K34" s="611"/>
      <c r="L34" s="604"/>
      <c r="M34" s="608"/>
      <c r="N34" s="16"/>
    </row>
    <row r="35" spans="1:14" s="17" customFormat="1" x14ac:dyDescent="0.2">
      <c r="A35" s="456" t="s">
        <v>12</v>
      </c>
      <c r="B35" s="450"/>
      <c r="C35" s="453"/>
      <c r="D35" s="451"/>
      <c r="E35" s="455"/>
      <c r="F35" s="449"/>
      <c r="G35" s="15"/>
      <c r="H35" s="602" t="s">
        <v>52</v>
      </c>
      <c r="I35" s="602" t="s">
        <v>104</v>
      </c>
      <c r="J35" s="605" t="s">
        <v>51</v>
      </c>
      <c r="K35" s="603">
        <v>3</v>
      </c>
      <c r="L35" s="603" t="s">
        <v>186</v>
      </c>
      <c r="M35" s="603" t="s">
        <v>186</v>
      </c>
      <c r="N35" s="16"/>
    </row>
    <row r="36" spans="1:14" s="17" customFormat="1" x14ac:dyDescent="0.2">
      <c r="A36" s="460" t="s">
        <v>96</v>
      </c>
      <c r="B36" s="460" t="s">
        <v>97</v>
      </c>
      <c r="C36" s="461" t="s">
        <v>187</v>
      </c>
      <c r="D36" s="462"/>
      <c r="E36" s="462" t="s">
        <v>186</v>
      </c>
      <c r="F36" s="462" t="s">
        <v>186</v>
      </c>
      <c r="G36" s="15"/>
      <c r="H36" s="602" t="s">
        <v>53</v>
      </c>
      <c r="I36" s="602" t="s">
        <v>108</v>
      </c>
      <c r="J36" s="605" t="s">
        <v>52</v>
      </c>
      <c r="K36" s="603">
        <v>3</v>
      </c>
      <c r="L36" s="603" t="s">
        <v>186</v>
      </c>
      <c r="M36" s="603" t="s">
        <v>186</v>
      </c>
      <c r="N36" s="16"/>
    </row>
    <row r="37" spans="1:14" s="17" customFormat="1" x14ac:dyDescent="0.2">
      <c r="A37" s="448"/>
      <c r="B37" s="448"/>
      <c r="C37" s="452"/>
      <c r="D37" s="449"/>
      <c r="E37" s="449"/>
      <c r="F37" s="449"/>
      <c r="G37" s="15"/>
      <c r="H37" s="602" t="s">
        <v>58</v>
      </c>
      <c r="I37" s="602" t="s">
        <v>60</v>
      </c>
      <c r="J37" s="605" t="s">
        <v>53</v>
      </c>
      <c r="K37" s="603">
        <v>3</v>
      </c>
      <c r="L37" s="603" t="s">
        <v>186</v>
      </c>
      <c r="M37" s="603" t="s">
        <v>186</v>
      </c>
      <c r="N37" s="16"/>
    </row>
    <row r="38" spans="1:14" s="17" customFormat="1" x14ac:dyDescent="0.2">
      <c r="A38" s="456" t="s">
        <v>13</v>
      </c>
      <c r="B38" s="450"/>
      <c r="C38" s="453"/>
      <c r="D38" s="451"/>
      <c r="E38" s="455"/>
      <c r="F38" s="449"/>
      <c r="G38" s="15"/>
      <c r="H38" s="602" t="s">
        <v>59</v>
      </c>
      <c r="I38" s="602" t="s">
        <v>125</v>
      </c>
      <c r="J38" s="605" t="s">
        <v>124</v>
      </c>
      <c r="K38" s="603">
        <v>3</v>
      </c>
      <c r="L38" s="603" t="s">
        <v>186</v>
      </c>
      <c r="M38" s="603" t="s">
        <v>186</v>
      </c>
      <c r="N38" s="16"/>
    </row>
    <row r="39" spans="1:14" s="17" customFormat="1" ht="25.5" customHeight="1" x14ac:dyDescent="0.2">
      <c r="A39" s="458" t="s">
        <v>183</v>
      </c>
      <c r="B39" s="458" t="s">
        <v>184</v>
      </c>
      <c r="C39" s="459" t="s">
        <v>185</v>
      </c>
      <c r="D39" s="457"/>
      <c r="E39" s="457" t="s">
        <v>186</v>
      </c>
      <c r="F39" s="457" t="s">
        <v>186</v>
      </c>
      <c r="G39" s="45"/>
      <c r="H39" s="607" t="s">
        <v>142</v>
      </c>
      <c r="I39" s="606"/>
      <c r="J39" s="609"/>
      <c r="K39" s="614"/>
      <c r="L39" s="614"/>
      <c r="M39" s="615"/>
      <c r="N39" s="16"/>
    </row>
    <row r="40" spans="1:14" s="17" customFormat="1" x14ac:dyDescent="0.2">
      <c r="A40" s="18"/>
      <c r="B40" s="18"/>
      <c r="C40" s="19"/>
      <c r="D40" s="19"/>
      <c r="E40" s="19"/>
      <c r="F40" s="19"/>
      <c r="G40" s="45"/>
      <c r="H40" s="464"/>
      <c r="I40" s="464" t="s">
        <v>144</v>
      </c>
      <c r="J40" s="480"/>
      <c r="K40" s="465"/>
      <c r="L40" s="465"/>
      <c r="M40" s="473"/>
      <c r="N40" s="16"/>
    </row>
    <row r="41" spans="1:14" s="17" customFormat="1" x14ac:dyDescent="0.2">
      <c r="A41" s="103" t="s">
        <v>121</v>
      </c>
      <c r="B41" s="104"/>
      <c r="C41" s="105"/>
      <c r="D41" s="106"/>
      <c r="E41" s="84"/>
      <c r="F41" s="107"/>
      <c r="G41" s="45"/>
      <c r="H41" s="464"/>
      <c r="I41" s="464" t="s">
        <v>145</v>
      </c>
      <c r="J41" s="479"/>
      <c r="K41" s="465"/>
      <c r="L41" s="465"/>
      <c r="M41" s="473"/>
      <c r="N41" s="16"/>
    </row>
    <row r="42" spans="1:14" s="17" customFormat="1" x14ac:dyDescent="0.2">
      <c r="A42" s="626" t="s">
        <v>203</v>
      </c>
      <c r="B42" s="626" t="s">
        <v>204</v>
      </c>
      <c r="C42" s="627" t="s">
        <v>205</v>
      </c>
      <c r="D42" s="628">
        <v>1</v>
      </c>
      <c r="E42" s="628" t="s">
        <v>186</v>
      </c>
      <c r="F42" s="628" t="s">
        <v>186</v>
      </c>
      <c r="G42" s="45"/>
      <c r="H42" s="464"/>
      <c r="I42" s="464" t="s">
        <v>180</v>
      </c>
      <c r="J42" s="479"/>
      <c r="K42" s="465"/>
      <c r="L42" s="465"/>
      <c r="M42" s="473"/>
      <c r="N42" s="16"/>
    </row>
    <row r="43" spans="1:14" s="17" customFormat="1" x14ac:dyDescent="0.2">
      <c r="A43" s="109"/>
      <c r="B43" s="109"/>
      <c r="C43" s="110"/>
      <c r="D43" s="74"/>
      <c r="E43" s="74"/>
      <c r="F43" s="74"/>
      <c r="G43" s="45"/>
      <c r="H43" s="464"/>
      <c r="I43" s="464"/>
      <c r="J43" s="479"/>
      <c r="K43" s="465"/>
      <c r="L43" s="465"/>
      <c r="M43" s="473"/>
      <c r="N43" s="16"/>
    </row>
    <row r="44" spans="1:14" x14ac:dyDescent="0.2">
      <c r="A44" s="109"/>
      <c r="B44" s="111"/>
      <c r="C44" s="112"/>
      <c r="D44" s="113"/>
      <c r="E44" s="74"/>
      <c r="F44" s="74"/>
      <c r="G44" s="45"/>
      <c r="H44" s="464"/>
      <c r="I44" s="464"/>
      <c r="J44" s="479"/>
      <c r="K44" s="465"/>
      <c r="L44" s="465"/>
      <c r="M44" s="473"/>
    </row>
    <row r="45" spans="1:14" x14ac:dyDescent="0.2">
      <c r="A45" s="109"/>
      <c r="B45" s="109"/>
      <c r="C45" s="110"/>
      <c r="D45" s="74"/>
      <c r="E45" s="74"/>
      <c r="F45" s="74"/>
      <c r="G45" s="45"/>
      <c r="H45" s="464"/>
      <c r="I45" s="464"/>
      <c r="J45" s="479"/>
      <c r="K45" s="465"/>
      <c r="L45" s="465"/>
      <c r="M45" s="473"/>
    </row>
    <row r="46" spans="1:14" x14ac:dyDescent="0.2">
      <c r="A46" s="6"/>
      <c r="B46" s="114"/>
      <c r="C46" s="79"/>
      <c r="D46" s="108"/>
      <c r="E46" s="24"/>
      <c r="F46" s="24"/>
      <c r="G46" s="45"/>
      <c r="H46" s="46"/>
      <c r="I46" s="46"/>
      <c r="J46" s="87"/>
      <c r="K46" s="474"/>
      <c r="L46" s="474"/>
      <c r="M46" s="475"/>
    </row>
    <row r="47" spans="1:14" x14ac:dyDescent="0.2">
      <c r="A47" s="6"/>
      <c r="B47" s="33"/>
      <c r="C47" s="79"/>
      <c r="D47" s="24"/>
      <c r="E47" s="24"/>
      <c r="F47" s="24"/>
      <c r="G47" s="45"/>
      <c r="H47" s="46"/>
      <c r="I47" s="46"/>
      <c r="J47" s="87"/>
      <c r="K47" s="360"/>
      <c r="L47" s="474"/>
      <c r="M47" s="475"/>
    </row>
    <row r="48" spans="1:14" ht="15" x14ac:dyDescent="0.25">
      <c r="A48" s="6"/>
      <c r="B48" s="33"/>
      <c r="C48" s="79"/>
      <c r="D48" s="24"/>
      <c r="E48" s="24"/>
      <c r="F48" s="24"/>
      <c r="G48" s="463"/>
      <c r="H48" s="466"/>
      <c r="I48" s="466"/>
      <c r="J48" s="476" t="s">
        <v>181</v>
      </c>
      <c r="K48" s="680">
        <v>120</v>
      </c>
      <c r="L48" s="463"/>
      <c r="M48" s="463"/>
    </row>
    <row r="49" spans="1:13" ht="15" x14ac:dyDescent="0.25">
      <c r="A49" s="6"/>
      <c r="B49" s="33"/>
      <c r="C49" s="79"/>
      <c r="D49" s="24"/>
      <c r="E49" s="24"/>
      <c r="F49" s="24"/>
      <c r="G49" s="463"/>
      <c r="H49" s="664" t="s">
        <v>182</v>
      </c>
      <c r="I49" s="664"/>
      <c r="J49" s="664"/>
      <c r="K49" s="664"/>
      <c r="L49" s="664"/>
      <c r="M49" s="664"/>
    </row>
    <row r="50" spans="1:13" ht="15" x14ac:dyDescent="0.25">
      <c r="A50" s="6"/>
      <c r="B50" s="33"/>
      <c r="C50" s="79"/>
      <c r="D50" s="24"/>
      <c r="E50" s="24"/>
      <c r="F50" s="24"/>
      <c r="G50" s="463"/>
      <c r="H50" s="664"/>
      <c r="I50" s="664"/>
      <c r="J50" s="664"/>
      <c r="K50" s="664"/>
      <c r="L50" s="664"/>
      <c r="M50" s="664"/>
    </row>
    <row r="51" spans="1:13" ht="15" x14ac:dyDescent="0.25">
      <c r="A51" s="6"/>
      <c r="B51" s="33"/>
      <c r="C51" s="79"/>
      <c r="D51" s="24"/>
      <c r="E51" s="24"/>
      <c r="F51" s="24"/>
      <c r="G51" s="463"/>
      <c r="H51" s="664"/>
      <c r="I51" s="664"/>
      <c r="J51" s="664"/>
      <c r="K51" s="664"/>
      <c r="L51" s="664"/>
      <c r="M51" s="664"/>
    </row>
    <row r="52" spans="1:13" ht="15" x14ac:dyDescent="0.25">
      <c r="A52" s="6"/>
      <c r="B52" s="33"/>
      <c r="C52" s="79"/>
      <c r="D52" s="24"/>
      <c r="E52" s="24"/>
      <c r="F52" s="24"/>
      <c r="G52" s="463"/>
      <c r="H52" s="481" t="s">
        <v>146</v>
      </c>
      <c r="I52" s="482"/>
      <c r="J52" s="482"/>
      <c r="K52" s="483"/>
      <c r="L52" s="483"/>
      <c r="M52" s="484"/>
    </row>
    <row r="53" spans="1:13" x14ac:dyDescent="0.2">
      <c r="A53" s="6"/>
      <c r="B53" s="33"/>
      <c r="C53" s="79"/>
      <c r="D53" s="24"/>
      <c r="E53" s="24"/>
      <c r="F53" s="24"/>
      <c r="G53" s="472"/>
      <c r="H53" s="466"/>
      <c r="I53" s="466"/>
      <c r="J53" s="466"/>
      <c r="K53" s="472"/>
      <c r="L53" s="471"/>
      <c r="M53" s="471"/>
    </row>
    <row r="54" spans="1:13" x14ac:dyDescent="0.2">
      <c r="A54" s="6"/>
      <c r="B54" s="33"/>
      <c r="C54" s="79"/>
      <c r="D54" s="24"/>
      <c r="E54" s="24"/>
      <c r="F54" s="24"/>
      <c r="G54" s="472"/>
      <c r="H54" s="467" t="s">
        <v>16</v>
      </c>
      <c r="I54" s="477" t="s">
        <v>111</v>
      </c>
      <c r="J54" s="468" t="s">
        <v>18</v>
      </c>
      <c r="K54" s="472"/>
      <c r="L54" s="471"/>
      <c r="M54" s="471"/>
    </row>
    <row r="55" spans="1:13" ht="11.25" customHeight="1" x14ac:dyDescent="0.2">
      <c r="A55" s="6"/>
      <c r="B55" s="33"/>
      <c r="C55" s="79"/>
      <c r="D55" s="24"/>
      <c r="E55" s="24"/>
      <c r="F55" s="24"/>
      <c r="G55" s="472"/>
      <c r="H55" s="469" t="s">
        <v>17</v>
      </c>
      <c r="I55" s="478" t="s">
        <v>122</v>
      </c>
      <c r="J55" s="470" t="s">
        <v>19</v>
      </c>
      <c r="K55" s="472"/>
      <c r="L55" s="472"/>
      <c r="M55" s="472"/>
    </row>
    <row r="56" spans="1:13" ht="15" x14ac:dyDescent="0.25">
      <c r="A56" s="652" t="s">
        <v>2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2"/>
      <c r="L56" s="652"/>
      <c r="M56" s="652"/>
    </row>
    <row r="57" spans="1:13" ht="15.75" x14ac:dyDescent="0.25">
      <c r="A57" s="651" t="str">
        <f>A1</f>
        <v>Bachelor of Arts in Spanish (Fall 2014) - Humanities Emphasis</v>
      </c>
      <c r="B57" s="651"/>
      <c r="C57" s="651"/>
      <c r="D57" s="651"/>
      <c r="E57" s="651"/>
      <c r="F57" s="651"/>
      <c r="G57" s="651"/>
      <c r="H57" s="651"/>
      <c r="I57" s="651"/>
      <c r="J57" s="651"/>
      <c r="K57" s="651"/>
      <c r="L57" s="651"/>
      <c r="M57" s="651"/>
    </row>
    <row r="58" spans="1:13" ht="15.75" x14ac:dyDescent="0.25">
      <c r="A58" s="685" t="s">
        <v>0</v>
      </c>
      <c r="B58" s="686"/>
      <c r="C58" s="681" t="s">
        <v>208</v>
      </c>
      <c r="D58" s="681"/>
      <c r="E58" s="681"/>
      <c r="F58" s="681"/>
      <c r="G58" s="681"/>
      <c r="H58" s="681"/>
      <c r="I58" s="681"/>
      <c r="J58" s="682"/>
      <c r="K58" s="682"/>
      <c r="L58" s="683"/>
      <c r="M58" s="683"/>
    </row>
    <row r="59" spans="1:13" ht="15.75" x14ac:dyDescent="0.25">
      <c r="A59" s="687" t="s">
        <v>167</v>
      </c>
      <c r="B59" s="688"/>
      <c r="C59" s="689"/>
      <c r="D59" s="689"/>
      <c r="E59" s="690"/>
      <c r="F59" s="691"/>
      <c r="G59" s="684"/>
      <c r="H59" s="684"/>
      <c r="I59" s="684"/>
      <c r="J59" s="682"/>
      <c r="K59" s="682"/>
      <c r="L59" s="683"/>
      <c r="M59" s="683"/>
    </row>
    <row r="60" spans="1:13" ht="12.75" customHeight="1" x14ac:dyDescent="0.2"/>
    <row r="61" spans="1:13" ht="21" customHeight="1" x14ac:dyDescent="0.2">
      <c r="A61" s="497" t="s">
        <v>158</v>
      </c>
      <c r="B61" s="498"/>
      <c r="C61" s="518" t="s">
        <v>171</v>
      </c>
      <c r="D61" s="518" t="s">
        <v>15</v>
      </c>
      <c r="E61" s="518" t="s">
        <v>14</v>
      </c>
      <c r="F61" s="518" t="s">
        <v>91</v>
      </c>
      <c r="G61" s="517"/>
      <c r="H61" s="493" t="s">
        <v>159</v>
      </c>
      <c r="I61" s="493"/>
      <c r="J61" s="500" t="s">
        <v>171</v>
      </c>
      <c r="K61" s="500" t="s">
        <v>15</v>
      </c>
      <c r="L61" s="500" t="s">
        <v>14</v>
      </c>
      <c r="M61" s="500" t="s">
        <v>91</v>
      </c>
    </row>
    <row r="62" spans="1:13" ht="21" customHeight="1" x14ac:dyDescent="0.2">
      <c r="A62" s="507" t="s">
        <v>20</v>
      </c>
      <c r="B62" s="509" t="s">
        <v>27</v>
      </c>
      <c r="C62" s="510"/>
      <c r="D62" s="494">
        <v>2</v>
      </c>
      <c r="E62" s="494" t="s">
        <v>92</v>
      </c>
      <c r="F62" s="494"/>
      <c r="G62" s="496"/>
      <c r="H62" s="513" t="s">
        <v>96</v>
      </c>
      <c r="I62" s="492" t="s">
        <v>97</v>
      </c>
      <c r="J62" s="520" t="s">
        <v>123</v>
      </c>
      <c r="K62" s="495">
        <v>4</v>
      </c>
      <c r="L62" s="494"/>
      <c r="M62" s="494"/>
    </row>
    <row r="63" spans="1:13" ht="21" customHeight="1" x14ac:dyDescent="0.2">
      <c r="A63" s="508" t="s">
        <v>25</v>
      </c>
      <c r="B63" s="511" t="s">
        <v>50</v>
      </c>
      <c r="C63" s="512" t="s">
        <v>95</v>
      </c>
      <c r="D63" s="494">
        <v>3</v>
      </c>
      <c r="E63" s="494"/>
      <c r="F63" s="494"/>
      <c r="G63" s="496"/>
      <c r="H63" s="508" t="s">
        <v>22</v>
      </c>
      <c r="I63" s="511" t="s">
        <v>28</v>
      </c>
      <c r="J63" s="512" t="s">
        <v>47</v>
      </c>
      <c r="K63" s="494">
        <v>3</v>
      </c>
      <c r="L63" s="494"/>
      <c r="M63" s="494"/>
    </row>
    <row r="64" spans="1:13" ht="21" customHeight="1" x14ac:dyDescent="0.2">
      <c r="A64" s="491" t="s">
        <v>21</v>
      </c>
      <c r="B64" s="511" t="s">
        <v>94</v>
      </c>
      <c r="C64" s="512" t="s">
        <v>47</v>
      </c>
      <c r="D64" s="494">
        <v>3</v>
      </c>
      <c r="E64" s="494"/>
      <c r="F64" s="494"/>
      <c r="G64" s="496"/>
      <c r="H64" s="508" t="s">
        <v>36</v>
      </c>
      <c r="I64" s="511" t="s">
        <v>37</v>
      </c>
      <c r="J64" s="512" t="s">
        <v>38</v>
      </c>
      <c r="K64" s="494">
        <v>3</v>
      </c>
      <c r="L64" s="494"/>
      <c r="M64" s="494"/>
    </row>
    <row r="65" spans="1:14" ht="21" customHeight="1" x14ac:dyDescent="0.2">
      <c r="A65" s="502" t="s">
        <v>96</v>
      </c>
      <c r="B65" s="492" t="s">
        <v>97</v>
      </c>
      <c r="C65" s="520" t="s">
        <v>98</v>
      </c>
      <c r="D65" s="495">
        <v>4</v>
      </c>
      <c r="E65" s="494"/>
      <c r="F65" s="494"/>
      <c r="G65" s="496"/>
      <c r="H65" s="508" t="s">
        <v>24</v>
      </c>
      <c r="I65" s="511" t="s">
        <v>26</v>
      </c>
      <c r="J65" s="512"/>
      <c r="K65" s="514" t="s">
        <v>190</v>
      </c>
      <c r="L65" s="494"/>
      <c r="M65" s="494"/>
    </row>
    <row r="66" spans="1:14" ht="21" customHeight="1" x14ac:dyDescent="0.2">
      <c r="A66" s="508" t="s">
        <v>24</v>
      </c>
      <c r="B66" s="511" t="s">
        <v>26</v>
      </c>
      <c r="C66" s="512" t="s">
        <v>189</v>
      </c>
      <c r="D66" s="494">
        <v>4</v>
      </c>
      <c r="E66" s="494"/>
      <c r="F66" s="494"/>
      <c r="G66" s="496"/>
      <c r="H66" s="501"/>
      <c r="I66" s="501"/>
      <c r="J66" s="515"/>
      <c r="K66" s="503" t="s">
        <v>191</v>
      </c>
      <c r="L66" s="505"/>
      <c r="M66" s="499"/>
    </row>
    <row r="67" spans="1:14" ht="21" customHeight="1" x14ac:dyDescent="0.25">
      <c r="A67" s="519"/>
      <c r="B67" s="519"/>
      <c r="C67" s="504"/>
      <c r="D67" s="506">
        <v>16</v>
      </c>
      <c r="E67" s="516"/>
      <c r="F67" s="496"/>
      <c r="G67" s="496"/>
      <c r="H67" s="490"/>
      <c r="I67" s="490"/>
      <c r="J67" s="490"/>
      <c r="K67" s="490"/>
      <c r="L67" s="490"/>
      <c r="M67" s="490"/>
    </row>
    <row r="68" spans="1:14" ht="21" customHeight="1" x14ac:dyDescent="0.25">
      <c r="A68" s="522" t="s">
        <v>160</v>
      </c>
      <c r="B68" s="526"/>
      <c r="C68" s="557"/>
      <c r="D68" s="561"/>
      <c r="E68" s="527"/>
      <c r="F68" s="527"/>
      <c r="G68" s="535"/>
      <c r="H68" s="522" t="s">
        <v>161</v>
      </c>
      <c r="I68" s="526"/>
      <c r="J68" s="556"/>
      <c r="K68" s="521"/>
      <c r="L68" s="521"/>
      <c r="M68" s="521"/>
    </row>
    <row r="69" spans="1:14" ht="21" customHeight="1" x14ac:dyDescent="0.2">
      <c r="A69" s="523" t="s">
        <v>29</v>
      </c>
      <c r="B69" s="523" t="s">
        <v>30</v>
      </c>
      <c r="C69" s="547" t="s">
        <v>22</v>
      </c>
      <c r="D69" s="524">
        <v>3</v>
      </c>
      <c r="E69" s="524"/>
      <c r="F69" s="524"/>
      <c r="G69" s="553"/>
      <c r="H69" s="542" t="s">
        <v>31</v>
      </c>
      <c r="I69" s="563" t="s">
        <v>105</v>
      </c>
      <c r="J69" s="560" t="s">
        <v>106</v>
      </c>
      <c r="K69" s="531">
        <v>3</v>
      </c>
      <c r="L69" s="531"/>
      <c r="M69" s="531"/>
    </row>
    <row r="70" spans="1:14" ht="21" customHeight="1" x14ac:dyDescent="0.2">
      <c r="A70" s="543" t="s">
        <v>25</v>
      </c>
      <c r="B70" s="544" t="s">
        <v>50</v>
      </c>
      <c r="C70" s="545" t="s">
        <v>95</v>
      </c>
      <c r="D70" s="531">
        <v>3</v>
      </c>
      <c r="E70" s="531"/>
      <c r="F70" s="531"/>
      <c r="G70" s="535"/>
      <c r="H70" s="543" t="s">
        <v>25</v>
      </c>
      <c r="I70" s="544" t="s">
        <v>50</v>
      </c>
      <c r="J70" s="545" t="s">
        <v>95</v>
      </c>
      <c r="K70" s="531">
        <v>3</v>
      </c>
      <c r="L70" s="531"/>
      <c r="M70" s="531"/>
      <c r="N70" s="9"/>
    </row>
    <row r="71" spans="1:14" ht="21" customHeight="1" x14ac:dyDescent="0.2">
      <c r="A71" s="549" t="s">
        <v>100</v>
      </c>
      <c r="B71" s="550" t="s">
        <v>101</v>
      </c>
      <c r="C71" s="545" t="s">
        <v>102</v>
      </c>
      <c r="D71" s="531">
        <v>3</v>
      </c>
      <c r="E71" s="531"/>
      <c r="F71" s="531"/>
      <c r="G71" s="535"/>
      <c r="H71" s="549" t="s">
        <v>100</v>
      </c>
      <c r="I71" s="550" t="s">
        <v>101</v>
      </c>
      <c r="J71" s="545" t="s">
        <v>102</v>
      </c>
      <c r="K71" s="531">
        <v>3</v>
      </c>
      <c r="L71" s="531"/>
      <c r="M71" s="531"/>
    </row>
    <row r="72" spans="1:14" ht="21" customHeight="1" x14ac:dyDescent="0.2">
      <c r="A72" s="528" t="s">
        <v>52</v>
      </c>
      <c r="B72" s="552" t="s">
        <v>104</v>
      </c>
      <c r="C72" s="546" t="s">
        <v>51</v>
      </c>
      <c r="D72" s="525">
        <v>3</v>
      </c>
      <c r="E72" s="524"/>
      <c r="F72" s="524"/>
      <c r="G72" s="535"/>
      <c r="H72" s="533" t="s">
        <v>53</v>
      </c>
      <c r="I72" s="539" t="s">
        <v>108</v>
      </c>
      <c r="J72" s="551" t="s">
        <v>52</v>
      </c>
      <c r="K72" s="532">
        <v>3</v>
      </c>
      <c r="L72" s="531"/>
      <c r="M72" s="531"/>
    </row>
    <row r="73" spans="1:14" ht="21" customHeight="1" x14ac:dyDescent="0.2">
      <c r="A73" s="528" t="s">
        <v>45</v>
      </c>
      <c r="B73" s="528" t="s">
        <v>103</v>
      </c>
      <c r="C73" s="558" t="s">
        <v>55</v>
      </c>
      <c r="D73" s="541">
        <v>2</v>
      </c>
      <c r="E73" s="538"/>
      <c r="F73" s="538"/>
      <c r="G73" s="535"/>
      <c r="H73" s="533" t="s">
        <v>46</v>
      </c>
      <c r="I73" s="533" t="s">
        <v>107</v>
      </c>
      <c r="J73" s="548" t="s">
        <v>55</v>
      </c>
      <c r="K73" s="534">
        <v>2</v>
      </c>
      <c r="L73" s="537"/>
      <c r="M73" s="537"/>
    </row>
    <row r="74" spans="1:14" ht="21" customHeight="1" x14ac:dyDescent="0.25">
      <c r="A74" s="529"/>
      <c r="B74" s="530"/>
      <c r="C74" s="562"/>
      <c r="D74" s="561">
        <v>14</v>
      </c>
      <c r="E74" s="540"/>
      <c r="F74" s="536"/>
      <c r="G74" s="535"/>
      <c r="H74" s="521"/>
      <c r="I74" s="554"/>
      <c r="J74" s="559"/>
      <c r="K74" s="531">
        <v>14</v>
      </c>
      <c r="L74" s="521"/>
      <c r="M74" s="555"/>
    </row>
    <row r="75" spans="1:14" ht="21" customHeight="1" x14ac:dyDescent="0.2">
      <c r="A75" s="580" t="s">
        <v>162</v>
      </c>
      <c r="B75" s="581"/>
      <c r="C75" s="583"/>
      <c r="D75" s="579"/>
      <c r="E75" s="579"/>
      <c r="F75" s="579"/>
      <c r="G75" s="1"/>
      <c r="H75" s="590" t="s">
        <v>163</v>
      </c>
      <c r="I75" s="591"/>
      <c r="J75" s="599"/>
      <c r="K75" s="598"/>
      <c r="L75" s="592"/>
      <c r="M75" s="592"/>
      <c r="N75" s="9"/>
    </row>
    <row r="76" spans="1:14" ht="21" customHeight="1" x14ac:dyDescent="0.2">
      <c r="A76" s="578" t="s">
        <v>58</v>
      </c>
      <c r="B76" s="578" t="s">
        <v>60</v>
      </c>
      <c r="C76" s="582" t="s">
        <v>53</v>
      </c>
      <c r="D76" s="577">
        <v>3</v>
      </c>
      <c r="E76" s="577"/>
      <c r="F76" s="577"/>
      <c r="G76" s="1"/>
      <c r="H76" s="587" t="s">
        <v>44</v>
      </c>
      <c r="I76" s="621" t="s">
        <v>202</v>
      </c>
      <c r="J76" s="600" t="s">
        <v>195</v>
      </c>
      <c r="K76" s="586">
        <v>3</v>
      </c>
      <c r="L76" s="586"/>
      <c r="M76" s="586"/>
    </row>
    <row r="77" spans="1:14" ht="21" customHeight="1" x14ac:dyDescent="0.2">
      <c r="A77" s="578" t="s">
        <v>59</v>
      </c>
      <c r="B77" s="578" t="s">
        <v>125</v>
      </c>
      <c r="C77" s="582" t="s">
        <v>124</v>
      </c>
      <c r="D77" s="577">
        <v>3</v>
      </c>
      <c r="E77" s="577"/>
      <c r="F77" s="577"/>
      <c r="G77" s="1"/>
      <c r="H77" s="587" t="s">
        <v>44</v>
      </c>
      <c r="I77" s="587" t="s">
        <v>126</v>
      </c>
      <c r="J77" s="600" t="s">
        <v>195</v>
      </c>
      <c r="K77" s="586">
        <v>3</v>
      </c>
      <c r="L77" s="586"/>
      <c r="M77" s="586"/>
    </row>
    <row r="78" spans="1:14" ht="21" customHeight="1" x14ac:dyDescent="0.2">
      <c r="A78" s="569" t="s">
        <v>93</v>
      </c>
      <c r="B78" s="569" t="s">
        <v>23</v>
      </c>
      <c r="C78" s="572"/>
      <c r="D78" s="566">
        <v>3</v>
      </c>
      <c r="E78" s="565"/>
      <c r="F78" s="565"/>
      <c r="G78" s="1"/>
      <c r="H78" s="585" t="s">
        <v>57</v>
      </c>
      <c r="I78" s="585" t="s">
        <v>56</v>
      </c>
      <c r="J78" s="596"/>
      <c r="K78" s="586">
        <v>9</v>
      </c>
      <c r="L78" s="586"/>
      <c r="M78" s="586"/>
    </row>
    <row r="79" spans="1:14" ht="21" customHeight="1" x14ac:dyDescent="0.2">
      <c r="A79" s="564" t="s">
        <v>57</v>
      </c>
      <c r="B79" s="564" t="s">
        <v>56</v>
      </c>
      <c r="C79" s="572"/>
      <c r="D79" s="566">
        <v>6</v>
      </c>
      <c r="E79" s="565"/>
      <c r="F79" s="565"/>
      <c r="G79" s="1"/>
      <c r="H79" s="585" t="s">
        <v>62</v>
      </c>
      <c r="I79" s="594" t="s">
        <v>194</v>
      </c>
      <c r="J79" s="596"/>
      <c r="K79" s="595">
        <v>1</v>
      </c>
      <c r="L79" s="586"/>
      <c r="M79" s="586"/>
    </row>
    <row r="80" spans="1:14" ht="21" customHeight="1" x14ac:dyDescent="0.2">
      <c r="A80" s="564"/>
      <c r="B80" s="564"/>
      <c r="C80" s="570"/>
      <c r="D80" s="571"/>
      <c r="E80" s="565"/>
      <c r="F80" s="565"/>
      <c r="G80" s="1"/>
      <c r="H80" s="585"/>
      <c r="I80" s="585"/>
      <c r="J80" s="593"/>
      <c r="K80" s="595"/>
      <c r="L80" s="586"/>
      <c r="M80" s="586"/>
    </row>
    <row r="81" spans="1:15" ht="21" customHeight="1" x14ac:dyDescent="0.25">
      <c r="A81" s="568"/>
      <c r="B81" s="575"/>
      <c r="C81" s="574"/>
      <c r="D81" s="576">
        <v>15</v>
      </c>
      <c r="E81" s="573"/>
      <c r="F81" s="567"/>
      <c r="G81" s="1"/>
      <c r="H81" s="584"/>
      <c r="I81" s="584"/>
      <c r="J81" s="589"/>
      <c r="K81" s="601">
        <v>16</v>
      </c>
      <c r="L81" s="597"/>
      <c r="M81" s="588"/>
    </row>
    <row r="82" spans="1:15" s="31" customFormat="1" ht="21" customHeight="1" x14ac:dyDescent="0.2">
      <c r="A82" s="32" t="s">
        <v>164</v>
      </c>
      <c r="B82" s="33"/>
      <c r="C82" s="77"/>
      <c r="D82" s="30"/>
      <c r="E82" s="78"/>
      <c r="F82" s="78"/>
      <c r="G82" s="30"/>
      <c r="H82" s="18"/>
      <c r="I82" s="18"/>
      <c r="J82" s="66"/>
      <c r="K82" s="30"/>
      <c r="L82" s="30"/>
      <c r="M82" s="30"/>
      <c r="N82" s="66"/>
    </row>
    <row r="83" spans="1:15" s="31" customFormat="1" ht="21" customHeight="1" x14ac:dyDescent="0.2">
      <c r="A83" s="25" t="s">
        <v>44</v>
      </c>
      <c r="B83" s="25" t="s">
        <v>109</v>
      </c>
      <c r="C83" s="618" t="s">
        <v>110</v>
      </c>
      <c r="D83" s="24"/>
      <c r="E83" s="24"/>
      <c r="F83" s="24"/>
      <c r="G83" s="30"/>
      <c r="H83" s="18"/>
      <c r="I83" s="18"/>
      <c r="J83" s="66"/>
      <c r="K83" s="30"/>
      <c r="L83" s="30"/>
      <c r="M83" s="30"/>
      <c r="N83" s="66"/>
    </row>
    <row r="84" spans="1:15" s="31" customFormat="1" ht="21" customHeight="1" x14ac:dyDescent="0.2">
      <c r="A84" s="34"/>
      <c r="B84" s="34"/>
      <c r="C84" s="485"/>
      <c r="D84" s="27"/>
      <c r="E84" s="43"/>
      <c r="F84" s="43"/>
      <c r="G84" s="30"/>
      <c r="H84" s="18"/>
      <c r="I84" s="18"/>
      <c r="J84" s="66"/>
      <c r="K84" s="30"/>
      <c r="L84" s="30"/>
      <c r="M84" s="30"/>
      <c r="N84" s="66"/>
    </row>
    <row r="85" spans="1:15" ht="21" customHeight="1" x14ac:dyDescent="0.2">
      <c r="A85" s="4" t="s">
        <v>165</v>
      </c>
      <c r="B85" s="5"/>
      <c r="C85" s="486"/>
      <c r="D85" s="10"/>
      <c r="E85" s="10"/>
      <c r="F85" s="10"/>
      <c r="G85" s="11"/>
      <c r="H85" s="4" t="s">
        <v>166</v>
      </c>
      <c r="I85" s="5"/>
      <c r="J85" s="76"/>
      <c r="K85" s="10"/>
      <c r="L85" s="1"/>
      <c r="M85" s="10"/>
      <c r="N85" s="1"/>
      <c r="O85" s="2"/>
    </row>
    <row r="86" spans="1:15" ht="21" customHeight="1" x14ac:dyDescent="0.2">
      <c r="A86" s="22" t="s">
        <v>44</v>
      </c>
      <c r="B86" s="22" t="s">
        <v>201</v>
      </c>
      <c r="C86" s="487" t="s">
        <v>195</v>
      </c>
      <c r="D86" s="21">
        <v>3</v>
      </c>
      <c r="E86" s="21"/>
      <c r="F86" s="21"/>
      <c r="G86" s="1"/>
      <c r="H86" s="617" t="s">
        <v>44</v>
      </c>
      <c r="I86" s="617" t="s">
        <v>48</v>
      </c>
      <c r="J86" s="618" t="s">
        <v>195</v>
      </c>
      <c r="K86" s="616">
        <v>3</v>
      </c>
      <c r="L86" s="21"/>
      <c r="M86" s="21"/>
    </row>
    <row r="87" spans="1:15" ht="21" customHeight="1" x14ac:dyDescent="0.25">
      <c r="A87" s="623" t="s">
        <v>197</v>
      </c>
      <c r="B87" s="624" t="s">
        <v>198</v>
      </c>
      <c r="C87" s="625" t="s">
        <v>185</v>
      </c>
      <c r="D87" s="620">
        <v>3</v>
      </c>
      <c r="E87" s="620"/>
      <c r="F87" s="620"/>
      <c r="G87" s="622"/>
      <c r="H87" s="623" t="s">
        <v>199</v>
      </c>
      <c r="I87" s="624" t="s">
        <v>200</v>
      </c>
      <c r="J87" s="625" t="s">
        <v>185</v>
      </c>
      <c r="K87" s="620">
        <v>3</v>
      </c>
      <c r="L87" s="620"/>
      <c r="M87" s="620"/>
      <c r="N87" s="619"/>
      <c r="O87" s="619"/>
    </row>
    <row r="88" spans="1:15" ht="21" customHeight="1" x14ac:dyDescent="0.2">
      <c r="A88" s="5" t="s">
        <v>57</v>
      </c>
      <c r="B88" s="5" t="s">
        <v>56</v>
      </c>
      <c r="C88" s="489"/>
      <c r="D88" s="21">
        <v>9</v>
      </c>
      <c r="E88" s="21"/>
      <c r="F88" s="21"/>
      <c r="G88" s="3"/>
      <c r="H88" s="20" t="s">
        <v>44</v>
      </c>
      <c r="I88" s="20" t="s">
        <v>61</v>
      </c>
      <c r="J88" s="488" t="s">
        <v>195</v>
      </c>
      <c r="K88" s="21">
        <v>2</v>
      </c>
      <c r="L88" s="21"/>
      <c r="M88" s="21"/>
    </row>
    <row r="89" spans="1:15" ht="21" customHeight="1" x14ac:dyDescent="0.2">
      <c r="A89" s="6"/>
      <c r="B89" s="6"/>
      <c r="C89" s="70"/>
      <c r="D89" s="21"/>
      <c r="E89" s="21"/>
      <c r="F89" s="21"/>
      <c r="G89" s="1"/>
      <c r="H89" s="633" t="s">
        <v>62</v>
      </c>
      <c r="I89" s="633" t="s">
        <v>56</v>
      </c>
      <c r="J89" s="637"/>
      <c r="K89" s="641" t="s">
        <v>192</v>
      </c>
      <c r="L89" s="634"/>
      <c r="M89" s="634"/>
    </row>
    <row r="90" spans="1:15" ht="21" customHeight="1" x14ac:dyDescent="0.2">
      <c r="A90" s="6"/>
      <c r="B90" s="6"/>
      <c r="C90" s="70"/>
      <c r="D90" s="21"/>
      <c r="E90" s="21"/>
      <c r="F90" s="21"/>
      <c r="G90" s="1"/>
      <c r="H90" s="633"/>
      <c r="I90" s="633"/>
      <c r="J90" s="636"/>
      <c r="K90" s="634"/>
      <c r="L90" s="634"/>
      <c r="M90" s="634"/>
    </row>
    <row r="91" spans="1:15" ht="21" customHeight="1" x14ac:dyDescent="0.2">
      <c r="D91" s="23">
        <f>SUM(D86:D90)</f>
        <v>15</v>
      </c>
      <c r="E91" s="29"/>
      <c r="F91" s="1"/>
      <c r="G91" s="11"/>
      <c r="H91" s="633"/>
      <c r="I91" s="633"/>
      <c r="J91" s="636"/>
      <c r="K91" s="634"/>
      <c r="L91" s="634"/>
      <c r="M91" s="634"/>
    </row>
    <row r="92" spans="1:15" ht="21" customHeight="1" x14ac:dyDescent="0.25">
      <c r="A92" s="8"/>
      <c r="B92" s="9"/>
      <c r="C92" s="1"/>
      <c r="D92" s="80"/>
      <c r="E92" s="1"/>
      <c r="F92" s="1"/>
      <c r="G92" s="1"/>
      <c r="H92" s="640"/>
      <c r="I92" s="632"/>
      <c r="J92" s="632"/>
      <c r="K92" s="635" t="s">
        <v>193</v>
      </c>
      <c r="L92" s="639"/>
      <c r="M92" s="638"/>
    </row>
    <row r="93" spans="1:15" ht="21" customHeight="1" x14ac:dyDescent="0.2">
      <c r="A93" s="642" t="s">
        <v>16</v>
      </c>
      <c r="B93" s="647" t="s">
        <v>111</v>
      </c>
      <c r="C93" s="643" t="s">
        <v>18</v>
      </c>
      <c r="D93" s="36"/>
      <c r="E93" s="37"/>
      <c r="F93" s="37"/>
      <c r="G93" s="30"/>
      <c r="H93" s="38"/>
      <c r="I93" s="31"/>
      <c r="J93" s="39" t="s">
        <v>3</v>
      </c>
      <c r="K93" s="12">
        <v>120</v>
      </c>
      <c r="L93" s="28"/>
      <c r="M93" s="7"/>
    </row>
    <row r="94" spans="1:15" ht="21" customHeight="1" x14ac:dyDescent="0.25">
      <c r="A94" s="644" t="s">
        <v>17</v>
      </c>
      <c r="B94" s="646" t="s">
        <v>112</v>
      </c>
      <c r="C94" s="645" t="s">
        <v>19</v>
      </c>
      <c r="D94" s="40"/>
      <c r="F94" s="42"/>
      <c r="G94" s="30"/>
      <c r="H94" s="41" t="s">
        <v>2</v>
      </c>
      <c r="I94" s="26"/>
      <c r="J94" s="31"/>
      <c r="K94" s="35"/>
      <c r="L94" s="7"/>
      <c r="M94" s="3"/>
    </row>
  </sheetData>
  <mergeCells count="11">
    <mergeCell ref="C58:I58"/>
    <mergeCell ref="A57:M57"/>
    <mergeCell ref="A1:M1"/>
    <mergeCell ref="A56:M56"/>
    <mergeCell ref="D2:G2"/>
    <mergeCell ref="I2:J2"/>
    <mergeCell ref="K2:M2"/>
    <mergeCell ref="D3:G3"/>
    <mergeCell ref="K3:M3"/>
    <mergeCell ref="J7:J10"/>
    <mergeCell ref="H49:M51"/>
  </mergeCells>
  <conditionalFormatting sqref="F77:F80 M77 M92:M93 F91 F85:F86 F88 M81:M86">
    <cfRule type="cellIs" dxfId="43" priority="43" operator="between">
      <formula>"F"</formula>
      <formula>"F"</formula>
    </cfRule>
  </conditionalFormatting>
  <conditionalFormatting sqref="F76 M75:M76">
    <cfRule type="cellIs" dxfId="42" priority="42" operator="between">
      <formula>"D"</formula>
      <formula>"F"</formula>
    </cfRule>
  </conditionalFormatting>
  <conditionalFormatting sqref="F65:F66">
    <cfRule type="cellIs" dxfId="41" priority="28" operator="between">
      <formula>"F"</formula>
      <formula>"F"</formula>
    </cfRule>
  </conditionalFormatting>
  <conditionalFormatting sqref="F63">
    <cfRule type="cellIs" dxfId="40" priority="26" operator="between">
      <formula>"D"</formula>
      <formula>"F"</formula>
    </cfRule>
  </conditionalFormatting>
  <conditionalFormatting sqref="M73">
    <cfRule type="cellIs" dxfId="39" priority="13" operator="between">
      <formula>"F"</formula>
      <formula>"F"</formula>
    </cfRule>
  </conditionalFormatting>
  <conditionalFormatting sqref="M78:M80">
    <cfRule type="cellIs" dxfId="38" priority="12" operator="between">
      <formula>"F"</formula>
      <formula>"F"</formula>
    </cfRule>
  </conditionalFormatting>
  <conditionalFormatting sqref="M70">
    <cfRule type="cellIs" dxfId="37" priority="14" operator="between">
      <formula>"D"</formula>
      <formula>"F"</formula>
    </cfRule>
  </conditionalFormatting>
  <conditionalFormatting sqref="F64">
    <cfRule type="cellIs" dxfId="36" priority="27" operator="between">
      <formula>"F"</formula>
      <formula>"F"</formula>
    </cfRule>
  </conditionalFormatting>
  <conditionalFormatting sqref="M62:M63">
    <cfRule type="cellIs" dxfId="35" priority="25" operator="between">
      <formula>"D"</formula>
      <formula>"F"</formula>
    </cfRule>
  </conditionalFormatting>
  <conditionalFormatting sqref="M66">
    <cfRule type="cellIs" dxfId="34" priority="24" operator="between">
      <formula>"F"</formula>
      <formula>"F"</formula>
    </cfRule>
  </conditionalFormatting>
  <conditionalFormatting sqref="M64">
    <cfRule type="cellIs" dxfId="33" priority="22" operator="between">
      <formula>"F"</formula>
      <formula>"F"</formula>
    </cfRule>
  </conditionalFormatting>
  <conditionalFormatting sqref="F71">
    <cfRule type="cellIs" dxfId="32" priority="21" operator="between">
      <formula>"D"</formula>
      <formula>"F"</formula>
    </cfRule>
  </conditionalFormatting>
  <conditionalFormatting sqref="F70">
    <cfRule type="cellIs" dxfId="31" priority="20" operator="between">
      <formula>"D"</formula>
      <formula>"F"</formula>
    </cfRule>
  </conditionalFormatting>
  <conditionalFormatting sqref="F72">
    <cfRule type="cellIs" dxfId="30" priority="19" operator="between">
      <formula>"D"</formula>
      <formula>"F"</formula>
    </cfRule>
  </conditionalFormatting>
  <conditionalFormatting sqref="F73">
    <cfRule type="cellIs" dxfId="29" priority="18" operator="between">
      <formula>"D"</formula>
      <formula>"F"</formula>
    </cfRule>
  </conditionalFormatting>
  <conditionalFormatting sqref="M71">
    <cfRule type="cellIs" dxfId="28" priority="16" operator="between">
      <formula>"D"</formula>
      <formula>"F"</formula>
    </cfRule>
  </conditionalFormatting>
  <conditionalFormatting sqref="M72">
    <cfRule type="cellIs" dxfId="27" priority="15" operator="between">
      <formula>"D"</formula>
      <formula>"F"</formula>
    </cfRule>
  </conditionalFormatting>
  <conditionalFormatting sqref="F89:F90">
    <cfRule type="cellIs" dxfId="26" priority="11" operator="between">
      <formula>"F"</formula>
      <formula>"F"</formula>
    </cfRule>
  </conditionalFormatting>
  <conditionalFormatting sqref="M90">
    <cfRule type="cellIs" dxfId="25" priority="10" operator="between">
      <formula>"F"</formula>
      <formula>"F"</formula>
    </cfRule>
  </conditionalFormatting>
  <conditionalFormatting sqref="M91">
    <cfRule type="cellIs" dxfId="24" priority="8" operator="between">
      <formula>"F"</formula>
      <formula>"F"</formula>
    </cfRule>
  </conditionalFormatting>
  <conditionalFormatting sqref="F83">
    <cfRule type="cellIs" dxfId="23" priority="5" operator="between">
      <formula>"D"</formula>
      <formula>"F"</formula>
    </cfRule>
  </conditionalFormatting>
  <conditionalFormatting sqref="F84">
    <cfRule type="cellIs" dxfId="22" priority="4" operator="between">
      <formula>"D"</formula>
      <formula>"F"</formula>
    </cfRule>
  </conditionalFormatting>
  <conditionalFormatting sqref="F87">
    <cfRule type="cellIs" dxfId="21" priority="2" operator="between">
      <formula>"F"</formula>
      <formula>"F"</formula>
    </cfRule>
  </conditionalFormatting>
  <conditionalFormatting sqref="M87">
    <cfRule type="cellIs" dxfId="20" priority="1" operator="between">
      <formula>"F"</formula>
      <formula>"F"</formula>
    </cfRule>
  </conditionalFormatting>
  <hyperlinks>
    <hyperlink ref="H49:J50" r:id="rId1" display="To begin Spanish coursework above the 101 level, complete the modern language placement exam.The exam is free and can be taken online at: http://www.sdstate.edu/mfl/placement.cfm (Click on the words &quot;placement test&quot; and enter jacks1 for password)"/>
    <hyperlink ref="A4" r:id="rId2"/>
  </hyperlinks>
  <printOptions horizontalCentered="1" verticalCentered="1"/>
  <pageMargins left="0.2" right="0.2" top="0.2" bottom="0.2" header="0" footer="0"/>
  <pageSetup scale="74" fitToHeight="2" orientation="landscape" r:id="rId3"/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8"/>
  <sheetViews>
    <sheetView topLeftCell="A16" zoomScaleNormal="100" zoomScaleSheetLayoutView="115" zoomScalePageLayoutView="150" workbookViewId="0">
      <selection activeCell="C34" sqref="C34"/>
    </sheetView>
  </sheetViews>
  <sheetFormatPr defaultColWidth="9.140625" defaultRowHeight="12" x14ac:dyDescent="0.2"/>
  <cols>
    <col min="1" max="1" width="13.7109375" style="177" customWidth="1"/>
    <col min="2" max="2" width="30.85546875" style="177" customWidth="1"/>
    <col min="3" max="3" width="26.5703125" style="176" customWidth="1"/>
    <col min="4" max="6" width="4.7109375" style="202" customWidth="1"/>
    <col min="7" max="7" width="2.140625" style="202" customWidth="1"/>
    <col min="8" max="8" width="13.7109375" style="177" customWidth="1"/>
    <col min="9" max="9" width="30.85546875" style="177" customWidth="1"/>
    <col min="10" max="10" width="26.5703125" style="177" customWidth="1"/>
    <col min="11" max="13" width="4.7109375" style="202" customWidth="1"/>
    <col min="14" max="14" width="2.7109375" style="176" customWidth="1"/>
    <col min="15" max="15" width="3.7109375" style="177" customWidth="1"/>
    <col min="16" max="16384" width="9.140625" style="177"/>
  </cols>
  <sheetData>
    <row r="1" spans="1:15" ht="15.75" x14ac:dyDescent="0.25">
      <c r="A1" s="665" t="s">
        <v>176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</row>
    <row r="2" spans="1:15" ht="7.5" customHeight="1" x14ac:dyDescent="0.25">
      <c r="A2" s="665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</row>
    <row r="3" spans="1:15" ht="15" customHeight="1" thickBot="1" x14ac:dyDescent="0.25">
      <c r="A3" s="124" t="s">
        <v>0</v>
      </c>
      <c r="B3" s="122"/>
      <c r="C3" s="122"/>
      <c r="D3" s="653" t="s">
        <v>167</v>
      </c>
      <c r="E3" s="654"/>
      <c r="F3" s="654"/>
      <c r="G3" s="654"/>
      <c r="H3" s="123"/>
      <c r="I3" s="655" t="s">
        <v>168</v>
      </c>
      <c r="J3" s="655"/>
      <c r="K3" s="656"/>
      <c r="L3" s="657"/>
      <c r="M3" s="657"/>
    </row>
    <row r="4" spans="1:15" ht="13.5" thickBot="1" x14ac:dyDescent="0.25">
      <c r="A4" s="124" t="s">
        <v>1</v>
      </c>
      <c r="B4" s="122"/>
      <c r="C4" s="122"/>
      <c r="D4" s="658" t="s">
        <v>169</v>
      </c>
      <c r="E4" s="659"/>
      <c r="F4" s="659"/>
      <c r="G4" s="659"/>
      <c r="H4" s="68">
        <v>2</v>
      </c>
      <c r="I4" s="118"/>
      <c r="J4" s="117" t="s">
        <v>170</v>
      </c>
      <c r="K4" s="660"/>
      <c r="L4" s="660"/>
      <c r="M4" s="660"/>
    </row>
    <row r="5" spans="1:15" ht="15" customHeight="1" x14ac:dyDescent="0.2">
      <c r="A5" s="705" t="s">
        <v>209</v>
      </c>
      <c r="B5" s="192"/>
      <c r="C5" s="137"/>
      <c r="E5" s="134"/>
      <c r="F5" s="133"/>
      <c r="G5" s="175"/>
      <c r="H5" s="139"/>
      <c r="I5" s="214"/>
      <c r="J5" s="125"/>
      <c r="K5" s="191"/>
      <c r="L5" s="175"/>
    </row>
    <row r="6" spans="1:15" x14ac:dyDescent="0.2">
      <c r="A6" s="81" t="s">
        <v>41</v>
      </c>
      <c r="B6" s="82"/>
      <c r="C6" s="193"/>
      <c r="D6" s="194"/>
      <c r="E6" s="195"/>
      <c r="F6" s="195"/>
      <c r="G6" s="194"/>
      <c r="H6" s="81" t="s">
        <v>63</v>
      </c>
      <c r="I6" s="82"/>
      <c r="J6" s="195"/>
      <c r="K6" s="195"/>
      <c r="L6" s="195"/>
      <c r="M6" s="195"/>
    </row>
    <row r="7" spans="1:15" s="132" customFormat="1" ht="15.4" customHeight="1" x14ac:dyDescent="0.25">
      <c r="A7" s="140" t="s">
        <v>4</v>
      </c>
      <c r="B7" s="140" t="s">
        <v>32</v>
      </c>
      <c r="C7" s="222"/>
      <c r="D7" s="387">
        <v>6</v>
      </c>
      <c r="E7" s="375" t="s">
        <v>14</v>
      </c>
      <c r="F7" s="375" t="s">
        <v>91</v>
      </c>
      <c r="G7" s="175"/>
      <c r="H7" s="150" t="s">
        <v>172</v>
      </c>
      <c r="I7" s="186"/>
      <c r="J7" s="186"/>
      <c r="K7" s="375"/>
      <c r="L7" s="375" t="s">
        <v>14</v>
      </c>
      <c r="M7" s="375" t="s">
        <v>91</v>
      </c>
      <c r="N7" s="215"/>
      <c r="O7" s="215"/>
    </row>
    <row r="8" spans="1:15" s="136" customFormat="1" x14ac:dyDescent="0.2">
      <c r="A8" s="142" t="s">
        <v>22</v>
      </c>
      <c r="B8" s="142" t="s">
        <v>28</v>
      </c>
      <c r="C8" s="223"/>
      <c r="D8" s="154">
        <v>3</v>
      </c>
      <c r="E8" s="154" t="s">
        <v>186</v>
      </c>
      <c r="F8" s="154" t="s">
        <v>186</v>
      </c>
      <c r="G8" s="134"/>
      <c r="H8" s="156" t="s">
        <v>113</v>
      </c>
      <c r="I8" s="89"/>
      <c r="J8" s="661" t="s">
        <v>114</v>
      </c>
      <c r="K8" s="90">
        <v>3</v>
      </c>
      <c r="L8" s="91"/>
      <c r="M8" s="91"/>
      <c r="N8" s="135"/>
    </row>
    <row r="9" spans="1:15" s="136" customFormat="1" x14ac:dyDescent="0.2">
      <c r="A9" s="142" t="s">
        <v>29</v>
      </c>
      <c r="B9" s="142" t="s">
        <v>30</v>
      </c>
      <c r="C9" s="224" t="s">
        <v>22</v>
      </c>
      <c r="D9" s="154">
        <v>3</v>
      </c>
      <c r="E9" s="154" t="s">
        <v>186</v>
      </c>
      <c r="F9" s="154" t="s">
        <v>186</v>
      </c>
      <c r="G9" s="134"/>
      <c r="H9" s="92" t="s">
        <v>115</v>
      </c>
      <c r="I9" s="93"/>
      <c r="J9" s="662"/>
      <c r="K9" s="94">
        <v>3</v>
      </c>
      <c r="L9" s="95"/>
      <c r="M9" s="95"/>
      <c r="N9" s="135"/>
    </row>
    <row r="10" spans="1:15" s="136" customFormat="1" x14ac:dyDescent="0.2">
      <c r="C10" s="225"/>
      <c r="D10" s="134"/>
      <c r="E10" s="134"/>
      <c r="F10" s="134"/>
      <c r="G10" s="134"/>
      <c r="H10" s="92" t="s">
        <v>116</v>
      </c>
      <c r="I10" s="93"/>
      <c r="J10" s="662"/>
      <c r="K10" s="94">
        <v>3</v>
      </c>
      <c r="L10" s="95"/>
      <c r="M10" s="95"/>
      <c r="N10" s="135"/>
    </row>
    <row r="11" spans="1:15" s="136" customFormat="1" ht="13.9" customHeight="1" x14ac:dyDescent="0.2">
      <c r="A11" s="140" t="s">
        <v>7</v>
      </c>
      <c r="B11" s="140" t="s">
        <v>33</v>
      </c>
      <c r="C11" s="226"/>
      <c r="D11" s="141">
        <v>3</v>
      </c>
      <c r="E11" s="83"/>
      <c r="F11" s="134"/>
      <c r="G11" s="134"/>
      <c r="H11" s="92" t="s">
        <v>117</v>
      </c>
      <c r="I11" s="93"/>
      <c r="J11" s="663"/>
      <c r="K11" s="94">
        <v>3</v>
      </c>
      <c r="L11" s="95"/>
      <c r="M11" s="95"/>
      <c r="N11" s="135"/>
    </row>
    <row r="12" spans="1:15" s="136" customFormat="1" x14ac:dyDescent="0.2">
      <c r="A12" s="142" t="s">
        <v>21</v>
      </c>
      <c r="B12" s="142" t="s">
        <v>94</v>
      </c>
      <c r="C12" s="223"/>
      <c r="D12" s="154">
        <v>3</v>
      </c>
      <c r="E12" s="154" t="s">
        <v>186</v>
      </c>
      <c r="F12" s="154" t="s">
        <v>186</v>
      </c>
      <c r="G12" s="143"/>
      <c r="H12" s="144"/>
      <c r="I12" s="144"/>
      <c r="J12" s="153"/>
      <c r="K12" s="145"/>
      <c r="L12" s="145"/>
      <c r="M12" s="145"/>
      <c r="N12" s="135"/>
    </row>
    <row r="13" spans="1:15" s="136" customFormat="1" x14ac:dyDescent="0.2">
      <c r="C13" s="225"/>
      <c r="D13" s="134"/>
      <c r="E13" s="134"/>
      <c r="F13" s="134"/>
      <c r="G13" s="134"/>
      <c r="H13" s="146" t="s">
        <v>118</v>
      </c>
      <c r="I13" s="146"/>
      <c r="J13" s="152"/>
      <c r="K13" s="149">
        <v>8</v>
      </c>
      <c r="L13" s="84"/>
      <c r="M13" s="145"/>
      <c r="N13" s="135"/>
    </row>
    <row r="14" spans="1:15" s="136" customFormat="1" x14ac:dyDescent="0.2">
      <c r="A14" s="140" t="s">
        <v>8</v>
      </c>
      <c r="B14" s="140" t="s">
        <v>34</v>
      </c>
      <c r="C14" s="226"/>
      <c r="D14" s="141">
        <v>6</v>
      </c>
      <c r="E14" s="83"/>
      <c r="F14" s="134"/>
      <c r="G14" s="134"/>
      <c r="H14" s="196" t="s">
        <v>25</v>
      </c>
      <c r="I14" s="196" t="s">
        <v>50</v>
      </c>
      <c r="J14" s="232" t="s">
        <v>95</v>
      </c>
      <c r="K14" s="197">
        <v>3</v>
      </c>
      <c r="L14" s="197"/>
      <c r="M14" s="197"/>
      <c r="N14" s="135"/>
    </row>
    <row r="15" spans="1:15" s="136" customFormat="1" x14ac:dyDescent="0.2">
      <c r="A15" s="142" t="s">
        <v>25</v>
      </c>
      <c r="B15" s="142" t="s">
        <v>50</v>
      </c>
      <c r="C15" s="223" t="s">
        <v>95</v>
      </c>
      <c r="D15" s="154">
        <v>3</v>
      </c>
      <c r="E15" s="154"/>
      <c r="F15" s="154"/>
      <c r="G15" s="134"/>
      <c r="H15" s="196" t="s">
        <v>25</v>
      </c>
      <c r="I15" s="196" t="s">
        <v>99</v>
      </c>
      <c r="J15" s="232" t="s">
        <v>95</v>
      </c>
      <c r="K15" s="197">
        <v>3</v>
      </c>
      <c r="L15" s="197"/>
      <c r="M15" s="197"/>
      <c r="N15" s="135"/>
    </row>
    <row r="16" spans="1:15" s="136" customFormat="1" x14ac:dyDescent="0.2">
      <c r="A16" s="142" t="s">
        <v>25</v>
      </c>
      <c r="B16" s="142" t="s">
        <v>99</v>
      </c>
      <c r="C16" s="223" t="s">
        <v>95</v>
      </c>
      <c r="D16" s="154">
        <v>3</v>
      </c>
      <c r="E16" s="154"/>
      <c r="F16" s="154"/>
      <c r="G16" s="134"/>
      <c r="H16" s="196" t="s">
        <v>93</v>
      </c>
      <c r="I16" s="196" t="s">
        <v>23</v>
      </c>
      <c r="J16" s="232"/>
      <c r="K16" s="197">
        <v>2</v>
      </c>
      <c r="L16" s="197"/>
      <c r="M16" s="197"/>
      <c r="N16" s="135"/>
    </row>
    <row r="17" spans="1:14" s="136" customFormat="1" x14ac:dyDescent="0.2">
      <c r="C17" s="225"/>
      <c r="D17" s="134"/>
      <c r="E17" s="134"/>
      <c r="F17" s="134"/>
      <c r="G17" s="134"/>
      <c r="H17" s="138"/>
      <c r="I17" s="138"/>
      <c r="J17" s="233"/>
      <c r="K17" s="134"/>
      <c r="L17" s="139"/>
      <c r="M17" s="139"/>
      <c r="N17" s="135"/>
    </row>
    <row r="18" spans="1:14" s="136" customFormat="1" x14ac:dyDescent="0.2">
      <c r="A18" s="140" t="s">
        <v>9</v>
      </c>
      <c r="B18" s="140" t="s">
        <v>119</v>
      </c>
      <c r="C18" s="226"/>
      <c r="D18" s="141">
        <v>8</v>
      </c>
      <c r="E18" s="83"/>
      <c r="F18" s="134"/>
      <c r="G18" s="134"/>
      <c r="H18" s="148" t="s">
        <v>64</v>
      </c>
      <c r="I18" s="138"/>
      <c r="J18" s="233"/>
      <c r="K18" s="149">
        <v>6</v>
      </c>
      <c r="L18" s="139"/>
      <c r="M18" s="139"/>
      <c r="N18" s="135"/>
    </row>
    <row r="19" spans="1:14" s="136" customFormat="1" x14ac:dyDescent="0.2">
      <c r="A19" s="142" t="s">
        <v>96</v>
      </c>
      <c r="B19" s="142" t="s">
        <v>97</v>
      </c>
      <c r="C19" s="223" t="s">
        <v>187</v>
      </c>
      <c r="D19" s="154">
        <v>4</v>
      </c>
      <c r="E19" s="154"/>
      <c r="F19" s="154"/>
      <c r="G19" s="134"/>
      <c r="H19" s="196" t="s">
        <v>100</v>
      </c>
      <c r="I19" s="196" t="s">
        <v>101</v>
      </c>
      <c r="J19" s="232" t="s">
        <v>102</v>
      </c>
      <c r="K19" s="197">
        <v>3</v>
      </c>
      <c r="L19" s="197" t="s">
        <v>186</v>
      </c>
      <c r="M19" s="197" t="s">
        <v>186</v>
      </c>
      <c r="N19" s="135"/>
    </row>
    <row r="20" spans="1:14" s="136" customFormat="1" x14ac:dyDescent="0.2">
      <c r="A20" s="142" t="s">
        <v>96</v>
      </c>
      <c r="B20" s="142" t="s">
        <v>97</v>
      </c>
      <c r="C20" s="223" t="s">
        <v>188</v>
      </c>
      <c r="D20" s="154">
        <v>4</v>
      </c>
      <c r="E20" s="154"/>
      <c r="F20" s="154"/>
      <c r="G20" s="134"/>
      <c r="H20" s="196" t="s">
        <v>100</v>
      </c>
      <c r="I20" s="196" t="s">
        <v>101</v>
      </c>
      <c r="J20" s="232" t="s">
        <v>102</v>
      </c>
      <c r="K20" s="197">
        <v>3</v>
      </c>
      <c r="L20" s="197" t="s">
        <v>186</v>
      </c>
      <c r="M20" s="197" t="s">
        <v>186</v>
      </c>
      <c r="N20" s="135"/>
    </row>
    <row r="21" spans="1:14" s="136" customFormat="1" x14ac:dyDescent="0.2">
      <c r="C21" s="225"/>
      <c r="D21" s="134"/>
      <c r="E21" s="134"/>
      <c r="F21" s="134"/>
      <c r="G21" s="134"/>
      <c r="H21" s="198"/>
      <c r="I21" s="198"/>
      <c r="J21" s="234"/>
      <c r="K21" s="199"/>
      <c r="L21" s="199"/>
      <c r="M21" s="199"/>
      <c r="N21" s="135"/>
    </row>
    <row r="22" spans="1:14" s="136" customFormat="1" x14ac:dyDescent="0.2">
      <c r="A22" s="140" t="s">
        <v>10</v>
      </c>
      <c r="B22" s="140" t="s">
        <v>35</v>
      </c>
      <c r="C22" s="226"/>
      <c r="D22" s="141">
        <v>3</v>
      </c>
      <c r="E22" s="83"/>
      <c r="F22" s="134"/>
      <c r="G22" s="134"/>
      <c r="H22" s="96" t="s">
        <v>120</v>
      </c>
      <c r="I22" s="97"/>
      <c r="J22" s="235"/>
      <c r="K22" s="97">
        <v>33</v>
      </c>
      <c r="L22" s="98"/>
      <c r="M22" s="194"/>
      <c r="N22" s="135"/>
    </row>
    <row r="23" spans="1:14" s="136" customFormat="1" x14ac:dyDescent="0.2">
      <c r="A23" s="142" t="s">
        <v>36</v>
      </c>
      <c r="B23" s="142" t="s">
        <v>37</v>
      </c>
      <c r="C23" s="224" t="s">
        <v>38</v>
      </c>
      <c r="D23" s="154">
        <v>3</v>
      </c>
      <c r="E23" s="154" t="s">
        <v>186</v>
      </c>
      <c r="F23" s="154" t="s">
        <v>186</v>
      </c>
      <c r="G23" s="134"/>
      <c r="H23" s="196" t="s">
        <v>58</v>
      </c>
      <c r="I23" s="196" t="s">
        <v>60</v>
      </c>
      <c r="J23" s="236" t="s">
        <v>53</v>
      </c>
      <c r="K23" s="197">
        <v>3</v>
      </c>
      <c r="L23" s="197" t="s">
        <v>186</v>
      </c>
      <c r="M23" s="197" t="s">
        <v>186</v>
      </c>
      <c r="N23" s="135"/>
    </row>
    <row r="24" spans="1:14" s="136" customFormat="1" x14ac:dyDescent="0.2">
      <c r="C24" s="225"/>
      <c r="D24" s="134"/>
      <c r="E24" s="134"/>
      <c r="F24" s="134"/>
      <c r="G24" s="134"/>
      <c r="H24" s="196" t="s">
        <v>59</v>
      </c>
      <c r="I24" s="196" t="s">
        <v>125</v>
      </c>
      <c r="J24" s="236" t="s">
        <v>124</v>
      </c>
      <c r="K24" s="197">
        <v>3</v>
      </c>
      <c r="L24" s="197" t="s">
        <v>186</v>
      </c>
      <c r="M24" s="197" t="s">
        <v>186</v>
      </c>
      <c r="N24" s="135"/>
    </row>
    <row r="25" spans="1:14" s="136" customFormat="1" ht="23.25" customHeight="1" x14ac:dyDescent="0.2">
      <c r="A25" s="290" t="s">
        <v>11</v>
      </c>
      <c r="B25" s="290" t="s">
        <v>39</v>
      </c>
      <c r="C25" s="293"/>
      <c r="D25" s="291">
        <v>6</v>
      </c>
      <c r="E25" s="294"/>
      <c r="F25" s="292"/>
      <c r="G25" s="289"/>
      <c r="H25" s="297" t="s">
        <v>183</v>
      </c>
      <c r="I25" s="297" t="s">
        <v>184</v>
      </c>
      <c r="J25" s="296" t="s">
        <v>185</v>
      </c>
      <c r="K25" s="295">
        <v>3</v>
      </c>
      <c r="L25" s="295" t="s">
        <v>186</v>
      </c>
      <c r="M25" s="295" t="s">
        <v>186</v>
      </c>
      <c r="N25" s="135"/>
    </row>
    <row r="26" spans="1:14" s="136" customFormat="1" x14ac:dyDescent="0.2">
      <c r="A26" s="142" t="s">
        <v>24</v>
      </c>
      <c r="B26" s="142" t="s">
        <v>26</v>
      </c>
      <c r="C26" s="223"/>
      <c r="D26" s="154">
        <v>3</v>
      </c>
      <c r="E26" s="154"/>
      <c r="F26" s="154"/>
      <c r="G26" s="134"/>
      <c r="H26" s="196"/>
      <c r="I26" s="156"/>
      <c r="J26" s="101"/>
      <c r="K26" s="91"/>
      <c r="L26" s="91"/>
      <c r="M26" s="91"/>
      <c r="N26" s="135"/>
    </row>
    <row r="27" spans="1:14" s="136" customFormat="1" x14ac:dyDescent="0.2">
      <c r="A27" s="142" t="s">
        <v>24</v>
      </c>
      <c r="B27" s="142" t="s">
        <v>26</v>
      </c>
      <c r="C27" s="223"/>
      <c r="D27" s="154">
        <v>3</v>
      </c>
      <c r="E27" s="154"/>
      <c r="F27" s="154"/>
      <c r="G27" s="134"/>
      <c r="H27" s="200"/>
      <c r="I27" s="200"/>
      <c r="J27" s="99"/>
      <c r="K27" s="100"/>
      <c r="L27" s="100"/>
      <c r="M27" s="91"/>
      <c r="N27" s="135"/>
    </row>
    <row r="28" spans="1:14" s="136" customFormat="1" x14ac:dyDescent="0.2">
      <c r="C28" s="225"/>
      <c r="D28" s="134"/>
      <c r="E28" s="134"/>
      <c r="F28" s="134"/>
      <c r="G28" s="134"/>
      <c r="H28" s="196"/>
      <c r="I28" s="156"/>
      <c r="J28" s="101"/>
      <c r="K28" s="91"/>
      <c r="L28" s="91"/>
      <c r="M28" s="91"/>
      <c r="N28" s="135"/>
    </row>
    <row r="29" spans="1:14" s="136" customFormat="1" x14ac:dyDescent="0.2">
      <c r="A29" s="85" t="s">
        <v>40</v>
      </c>
      <c r="B29" s="140"/>
      <c r="C29" s="227"/>
      <c r="D29" s="201"/>
      <c r="E29" s="134"/>
      <c r="F29" s="134"/>
      <c r="G29" s="134"/>
      <c r="H29" s="200"/>
      <c r="I29" s="200"/>
      <c r="J29" s="99"/>
      <c r="K29" s="100"/>
      <c r="L29" s="100"/>
      <c r="M29" s="91"/>
      <c r="N29" s="135"/>
    </row>
    <row r="30" spans="1:14" s="136" customFormat="1" x14ac:dyDescent="0.2">
      <c r="A30" s="146" t="s">
        <v>5</v>
      </c>
      <c r="B30" s="146" t="s">
        <v>174</v>
      </c>
      <c r="C30" s="228"/>
      <c r="D30" s="147">
        <v>2</v>
      </c>
      <c r="E30" s="201"/>
      <c r="F30" s="201"/>
      <c r="G30" s="134"/>
      <c r="H30" s="196"/>
      <c r="I30" s="156"/>
      <c r="J30" s="101"/>
      <c r="K30" s="91"/>
      <c r="L30" s="91"/>
      <c r="M30" s="91"/>
      <c r="N30" s="135"/>
    </row>
    <row r="31" spans="1:14" s="136" customFormat="1" x14ac:dyDescent="0.2">
      <c r="A31" s="115" t="s">
        <v>20</v>
      </c>
      <c r="B31" s="115" t="s">
        <v>27</v>
      </c>
      <c r="C31" s="229" t="s">
        <v>186</v>
      </c>
      <c r="D31" s="220">
        <v>2</v>
      </c>
      <c r="E31" s="220" t="s">
        <v>92</v>
      </c>
      <c r="F31" s="220" t="s">
        <v>186</v>
      </c>
      <c r="G31" s="134"/>
      <c r="H31" s="200"/>
      <c r="I31" s="200"/>
      <c r="J31" s="99"/>
      <c r="K31" s="100"/>
      <c r="L31" s="100"/>
      <c r="M31" s="91"/>
      <c r="N31" s="135"/>
    </row>
    <row r="32" spans="1:14" s="136" customFormat="1" x14ac:dyDescent="0.2">
      <c r="A32" s="144"/>
      <c r="B32" s="144"/>
      <c r="C32" s="230"/>
      <c r="D32" s="145"/>
      <c r="E32" s="145"/>
      <c r="F32" s="145"/>
      <c r="G32" s="134"/>
      <c r="H32" s="196"/>
      <c r="I32" s="156"/>
      <c r="J32" s="101"/>
      <c r="K32" s="91"/>
      <c r="L32" s="91"/>
      <c r="M32" s="91"/>
      <c r="N32" s="135"/>
    </row>
    <row r="33" spans="1:14" s="136" customFormat="1" x14ac:dyDescent="0.2">
      <c r="A33" s="146" t="s">
        <v>6</v>
      </c>
      <c r="B33" s="217" t="s">
        <v>173</v>
      </c>
      <c r="C33" s="231"/>
      <c r="D33" s="147">
        <v>3</v>
      </c>
      <c r="E33" s="84"/>
      <c r="F33" s="145"/>
      <c r="G33" s="134"/>
      <c r="H33" s="99"/>
      <c r="I33" s="100"/>
      <c r="J33" s="100"/>
      <c r="K33" s="91"/>
      <c r="L33" s="100"/>
      <c r="M33" s="91"/>
      <c r="N33" s="135"/>
    </row>
    <row r="34" spans="1:14" s="136" customFormat="1" ht="24" x14ac:dyDescent="0.2">
      <c r="A34" s="298" t="s">
        <v>31</v>
      </c>
      <c r="B34" s="300" t="s">
        <v>105</v>
      </c>
      <c r="C34" s="301"/>
      <c r="D34" s="220">
        <v>3</v>
      </c>
      <c r="E34" s="220" t="s">
        <v>92</v>
      </c>
      <c r="F34" s="220" t="s">
        <v>186</v>
      </c>
      <c r="G34" s="134"/>
      <c r="H34" s="150" t="s">
        <v>177</v>
      </c>
      <c r="I34" s="150"/>
      <c r="K34" s="149"/>
      <c r="L34" s="149"/>
      <c r="M34" s="149"/>
      <c r="N34" s="135"/>
    </row>
    <row r="35" spans="1:14" s="136" customFormat="1" x14ac:dyDescent="0.2">
      <c r="A35" s="116" t="s">
        <v>175</v>
      </c>
      <c r="B35" s="144"/>
      <c r="C35" s="230"/>
      <c r="D35" s="145"/>
      <c r="E35" s="145"/>
      <c r="F35" s="145"/>
      <c r="G35" s="134"/>
      <c r="H35" s="262" t="s">
        <v>127</v>
      </c>
      <c r="I35" s="263"/>
      <c r="J35" s="264"/>
      <c r="K35" s="265"/>
      <c r="L35" s="266"/>
      <c r="M35" s="266"/>
      <c r="N35" s="135"/>
    </row>
    <row r="36" spans="1:14" s="136" customFormat="1" x14ac:dyDescent="0.2">
      <c r="A36" s="218" t="s">
        <v>12</v>
      </c>
      <c r="B36" s="146"/>
      <c r="C36" s="231"/>
      <c r="D36" s="147"/>
      <c r="E36" s="84"/>
      <c r="F36" s="145"/>
      <c r="G36" s="134"/>
      <c r="H36" s="151" t="s">
        <v>52</v>
      </c>
      <c r="I36" s="151" t="s">
        <v>104</v>
      </c>
      <c r="J36" s="261" t="s">
        <v>51</v>
      </c>
      <c r="K36" s="155">
        <v>3</v>
      </c>
      <c r="L36" s="155" t="s">
        <v>186</v>
      </c>
      <c r="M36" s="155" t="s">
        <v>186</v>
      </c>
      <c r="N36" s="135"/>
    </row>
    <row r="37" spans="1:14" s="136" customFormat="1" x14ac:dyDescent="0.2">
      <c r="A37" s="357" t="s">
        <v>96</v>
      </c>
      <c r="B37" s="357" t="s">
        <v>97</v>
      </c>
      <c r="C37" s="358" t="s">
        <v>187</v>
      </c>
      <c r="D37" s="359"/>
      <c r="E37" s="359" t="s">
        <v>186</v>
      </c>
      <c r="F37" s="359" t="s">
        <v>186</v>
      </c>
      <c r="G37" s="134"/>
      <c r="H37" s="151" t="s">
        <v>53</v>
      </c>
      <c r="I37" s="151" t="s">
        <v>108</v>
      </c>
      <c r="J37" s="261" t="s">
        <v>52</v>
      </c>
      <c r="K37" s="155">
        <v>3</v>
      </c>
      <c r="L37" s="155" t="s">
        <v>186</v>
      </c>
      <c r="M37" s="155" t="s">
        <v>186</v>
      </c>
      <c r="N37" s="135"/>
    </row>
    <row r="38" spans="1:14" s="136" customFormat="1" x14ac:dyDescent="0.2">
      <c r="A38" s="144"/>
      <c r="B38" s="144"/>
      <c r="C38" s="230"/>
      <c r="D38" s="145"/>
      <c r="E38" s="145"/>
      <c r="F38" s="145"/>
      <c r="G38" s="134"/>
      <c r="H38" s="151" t="s">
        <v>58</v>
      </c>
      <c r="I38" s="151" t="s">
        <v>60</v>
      </c>
      <c r="J38" s="261" t="s">
        <v>53</v>
      </c>
      <c r="K38" s="155">
        <v>3</v>
      </c>
      <c r="L38" s="155" t="s">
        <v>186</v>
      </c>
      <c r="M38" s="155" t="s">
        <v>186</v>
      </c>
      <c r="N38" s="135"/>
    </row>
    <row r="39" spans="1:14" s="136" customFormat="1" x14ac:dyDescent="0.2">
      <c r="A39" s="218" t="s">
        <v>13</v>
      </c>
      <c r="B39" s="146"/>
      <c r="C39" s="231"/>
      <c r="D39" s="147"/>
      <c r="E39" s="84"/>
      <c r="F39" s="145"/>
      <c r="G39" s="134"/>
      <c r="H39" s="151" t="s">
        <v>59</v>
      </c>
      <c r="I39" s="151" t="s">
        <v>125</v>
      </c>
      <c r="J39" s="261" t="s">
        <v>124</v>
      </c>
      <c r="K39" s="155">
        <v>3</v>
      </c>
      <c r="L39" s="155" t="s">
        <v>186</v>
      </c>
      <c r="M39" s="155" t="s">
        <v>186</v>
      </c>
      <c r="N39" s="135"/>
    </row>
    <row r="40" spans="1:14" s="136" customFormat="1" ht="24" x14ac:dyDescent="0.2">
      <c r="A40" s="288" t="s">
        <v>183</v>
      </c>
      <c r="B40" s="288" t="s">
        <v>184</v>
      </c>
      <c r="C40" s="299" t="s">
        <v>185</v>
      </c>
      <c r="D40" s="221"/>
      <c r="E40" s="221" t="s">
        <v>186</v>
      </c>
      <c r="F40" s="221" t="s">
        <v>186</v>
      </c>
      <c r="G40" s="202"/>
      <c r="H40" s="262" t="s">
        <v>142</v>
      </c>
      <c r="I40" s="88"/>
      <c r="J40" s="208"/>
      <c r="K40" s="267"/>
      <c r="L40" s="267"/>
      <c r="M40" s="267"/>
      <c r="N40" s="135"/>
    </row>
    <row r="41" spans="1:14" s="136" customFormat="1" x14ac:dyDescent="0.2">
      <c r="A41" s="138"/>
      <c r="B41" s="138"/>
      <c r="C41" s="44"/>
      <c r="D41" s="139"/>
      <c r="E41" s="139"/>
      <c r="F41" s="139"/>
      <c r="G41" s="202"/>
      <c r="H41" s="151"/>
      <c r="I41" s="151" t="s">
        <v>178</v>
      </c>
      <c r="J41" s="102"/>
      <c r="K41" s="155"/>
      <c r="L41" s="155"/>
      <c r="M41" s="155"/>
      <c r="N41" s="135"/>
    </row>
    <row r="42" spans="1:14" s="136" customFormat="1" x14ac:dyDescent="0.2">
      <c r="A42" s="103" t="s">
        <v>121</v>
      </c>
      <c r="B42" s="104"/>
      <c r="C42" s="105"/>
      <c r="D42" s="106"/>
      <c r="E42" s="84"/>
      <c r="F42" s="107"/>
      <c r="G42" s="202"/>
      <c r="H42" s="151"/>
      <c r="I42" s="151" t="s">
        <v>179</v>
      </c>
      <c r="J42" s="86"/>
      <c r="K42" s="155"/>
      <c r="L42" s="155"/>
      <c r="M42" s="155"/>
      <c r="N42" s="135"/>
    </row>
    <row r="43" spans="1:14" s="136" customFormat="1" x14ac:dyDescent="0.2">
      <c r="A43" s="629" t="s">
        <v>203</v>
      </c>
      <c r="B43" s="629" t="s">
        <v>204</v>
      </c>
      <c r="C43" s="630" t="s">
        <v>205</v>
      </c>
      <c r="D43" s="631">
        <v>1</v>
      </c>
      <c r="E43" s="631" t="s">
        <v>186</v>
      </c>
      <c r="F43" s="631" t="s">
        <v>186</v>
      </c>
      <c r="G43" s="202"/>
      <c r="H43" s="151"/>
      <c r="I43" s="151" t="s">
        <v>180</v>
      </c>
      <c r="J43" s="86"/>
      <c r="K43" s="155"/>
      <c r="L43" s="155"/>
      <c r="M43" s="155"/>
      <c r="N43" s="135"/>
    </row>
    <row r="44" spans="1:14" s="136" customFormat="1" x14ac:dyDescent="0.2">
      <c r="A44" s="109"/>
      <c r="B44" s="109"/>
      <c r="C44" s="110"/>
      <c r="D44" s="74"/>
      <c r="E44" s="74"/>
      <c r="F44" s="74"/>
      <c r="G44" s="202"/>
      <c r="H44" s="151"/>
      <c r="I44" s="151"/>
      <c r="J44" s="86"/>
      <c r="K44" s="155"/>
      <c r="L44" s="155"/>
      <c r="M44" s="155"/>
      <c r="N44" s="135"/>
    </row>
    <row r="45" spans="1:14" x14ac:dyDescent="0.2">
      <c r="A45" s="109"/>
      <c r="B45" s="111"/>
      <c r="C45" s="112"/>
      <c r="D45" s="113"/>
      <c r="E45" s="74"/>
      <c r="F45" s="74"/>
      <c r="H45" s="151"/>
      <c r="I45" s="151"/>
      <c r="J45" s="86"/>
      <c r="K45" s="155"/>
      <c r="L45" s="155"/>
      <c r="M45" s="155"/>
    </row>
    <row r="46" spans="1:14" x14ac:dyDescent="0.2">
      <c r="A46" s="109"/>
      <c r="B46" s="109"/>
      <c r="C46" s="110"/>
      <c r="D46" s="74"/>
      <c r="E46" s="74"/>
      <c r="F46" s="74"/>
      <c r="H46" s="151"/>
      <c r="I46" s="151"/>
      <c r="J46" s="86"/>
      <c r="K46" s="155"/>
      <c r="L46" s="155"/>
      <c r="M46" s="155"/>
    </row>
    <row r="47" spans="1:14" s="271" customFormat="1" x14ac:dyDescent="0.2">
      <c r="A47" s="278"/>
      <c r="B47" s="287"/>
      <c r="C47" s="110"/>
      <c r="D47" s="279"/>
      <c r="E47" s="281"/>
      <c r="F47" s="281"/>
      <c r="G47" s="276"/>
      <c r="H47" s="268"/>
      <c r="I47" s="268"/>
      <c r="J47" s="86"/>
      <c r="K47" s="269"/>
      <c r="L47" s="269"/>
      <c r="M47" s="269"/>
      <c r="N47" s="270"/>
    </row>
    <row r="48" spans="1:14" x14ac:dyDescent="0.2">
      <c r="A48" s="127"/>
      <c r="B48" s="114"/>
      <c r="C48" s="79"/>
      <c r="D48" s="108"/>
      <c r="E48" s="168"/>
      <c r="F48" s="168"/>
      <c r="H48" s="151"/>
      <c r="I48" s="151"/>
      <c r="J48" s="86"/>
      <c r="K48" s="155"/>
      <c r="L48" s="155"/>
      <c r="M48" s="155"/>
    </row>
    <row r="49" spans="1:15" x14ac:dyDescent="0.2">
      <c r="A49" s="203"/>
      <c r="B49" s="206"/>
      <c r="C49" s="205"/>
      <c r="D49" s="216"/>
      <c r="E49" s="204"/>
      <c r="F49" s="204"/>
      <c r="H49" s="176"/>
      <c r="I49" s="176"/>
      <c r="J49" s="476" t="s">
        <v>181</v>
      </c>
      <c r="K49" s="680">
        <v>120</v>
      </c>
    </row>
    <row r="50" spans="1:15" ht="12" customHeight="1" x14ac:dyDescent="0.2">
      <c r="A50" s="203"/>
      <c r="B50" s="206"/>
      <c r="C50" s="205"/>
      <c r="D50" s="216"/>
      <c r="E50" s="204"/>
      <c r="F50" s="204"/>
      <c r="H50" s="664" t="s">
        <v>182</v>
      </c>
      <c r="I50" s="664"/>
      <c r="J50" s="664"/>
      <c r="K50" s="664"/>
      <c r="L50" s="664"/>
      <c r="M50" s="664"/>
      <c r="N50" s="282"/>
    </row>
    <row r="51" spans="1:15" ht="12" customHeight="1" x14ac:dyDescent="0.2">
      <c r="A51" s="203"/>
      <c r="B51" s="206"/>
      <c r="C51" s="205"/>
      <c r="D51" s="216"/>
      <c r="E51" s="204"/>
      <c r="F51" s="204"/>
      <c r="H51" s="664"/>
      <c r="I51" s="664"/>
      <c r="J51" s="664"/>
      <c r="K51" s="664"/>
      <c r="L51" s="664"/>
      <c r="M51" s="664"/>
      <c r="N51" s="282"/>
    </row>
    <row r="52" spans="1:15" x14ac:dyDescent="0.2">
      <c r="A52" s="203"/>
      <c r="B52" s="206"/>
      <c r="C52" s="205"/>
      <c r="D52" s="216"/>
      <c r="E52" s="204"/>
      <c r="F52" s="204"/>
      <c r="H52" s="664"/>
      <c r="I52" s="664"/>
      <c r="J52" s="664"/>
      <c r="K52" s="664"/>
      <c r="L52" s="664"/>
      <c r="M52" s="664"/>
      <c r="N52" s="282"/>
    </row>
    <row r="53" spans="1:15" ht="12.75" x14ac:dyDescent="0.2">
      <c r="A53" s="203"/>
      <c r="B53" s="206"/>
      <c r="C53" s="205"/>
      <c r="D53" s="216"/>
      <c r="E53" s="204"/>
      <c r="F53" s="204"/>
      <c r="H53" s="283" t="s">
        <v>146</v>
      </c>
      <c r="I53" s="284"/>
      <c r="J53" s="284"/>
      <c r="K53" s="285"/>
      <c r="L53" s="285"/>
      <c r="M53" s="286"/>
    </row>
    <row r="54" spans="1:15" s="176" customFormat="1" x14ac:dyDescent="0.2">
      <c r="A54" s="203"/>
      <c r="B54" s="206"/>
      <c r="C54" s="205"/>
      <c r="D54" s="216"/>
      <c r="E54" s="204"/>
      <c r="F54" s="204"/>
      <c r="G54" s="202"/>
      <c r="K54" s="202"/>
      <c r="L54" s="190"/>
      <c r="M54" s="190"/>
      <c r="O54" s="177"/>
    </row>
    <row r="55" spans="1:15" s="176" customFormat="1" x14ac:dyDescent="0.2">
      <c r="A55" s="203"/>
      <c r="B55" s="206"/>
      <c r="C55" s="205"/>
      <c r="D55" s="216"/>
      <c r="E55" s="204"/>
      <c r="F55" s="204"/>
      <c r="G55" s="202"/>
      <c r="H55" s="272" t="s">
        <v>16</v>
      </c>
      <c r="I55" s="277" t="s">
        <v>111</v>
      </c>
      <c r="J55" s="273" t="s">
        <v>18</v>
      </c>
      <c r="K55" s="202"/>
      <c r="L55" s="190"/>
      <c r="M55" s="190"/>
      <c r="O55" s="177"/>
    </row>
    <row r="56" spans="1:15" s="176" customFormat="1" x14ac:dyDescent="0.2">
      <c r="A56" s="203"/>
      <c r="B56" s="206"/>
      <c r="C56" s="205"/>
      <c r="D56" s="216"/>
      <c r="E56" s="204"/>
      <c r="F56" s="204"/>
      <c r="G56" s="202"/>
      <c r="H56" s="274" t="s">
        <v>17</v>
      </c>
      <c r="I56" s="280" t="s">
        <v>122</v>
      </c>
      <c r="J56" s="275" t="s">
        <v>19</v>
      </c>
      <c r="K56" s="202"/>
      <c r="L56" s="202"/>
      <c r="M56" s="202"/>
      <c r="O56" s="177"/>
    </row>
    <row r="57" spans="1:15" ht="12.75" x14ac:dyDescent="0.2">
      <c r="A57" s="666" t="s">
        <v>2</v>
      </c>
      <c r="B57" s="666"/>
      <c r="C57" s="666"/>
      <c r="D57" s="666"/>
      <c r="E57" s="666"/>
      <c r="F57" s="666"/>
      <c r="G57" s="666"/>
      <c r="H57" s="666"/>
      <c r="I57" s="666"/>
      <c r="J57" s="666"/>
      <c r="K57" s="666"/>
      <c r="L57" s="666"/>
      <c r="M57" s="666"/>
    </row>
    <row r="58" spans="1:15" ht="15.75" x14ac:dyDescent="0.25">
      <c r="A58" s="665" t="s">
        <v>176</v>
      </c>
      <c r="B58" s="665"/>
      <c r="C58" s="665"/>
      <c r="D58" s="665"/>
      <c r="E58" s="665"/>
      <c r="F58" s="665"/>
      <c r="G58" s="665"/>
      <c r="H58" s="665"/>
      <c r="I58" s="665"/>
      <c r="J58" s="665"/>
      <c r="K58" s="665"/>
      <c r="L58" s="665"/>
      <c r="M58" s="665"/>
    </row>
    <row r="59" spans="1:15" s="693" customFormat="1" ht="15.75" x14ac:dyDescent="0.25">
      <c r="A59" s="698" t="s">
        <v>0</v>
      </c>
      <c r="B59" s="699"/>
      <c r="C59" s="681" t="s">
        <v>208</v>
      </c>
      <c r="D59" s="681"/>
      <c r="E59" s="681"/>
      <c r="F59" s="681"/>
      <c r="G59" s="681"/>
      <c r="H59" s="681"/>
      <c r="I59" s="681"/>
      <c r="J59" s="695"/>
      <c r="K59" s="695"/>
      <c r="L59" s="696"/>
      <c r="M59" s="696"/>
      <c r="N59" s="692"/>
    </row>
    <row r="60" spans="1:15" s="693" customFormat="1" ht="17.25" customHeight="1" x14ac:dyDescent="0.25">
      <c r="A60" s="700" t="s">
        <v>167</v>
      </c>
      <c r="B60" s="701"/>
      <c r="C60" s="702"/>
      <c r="D60" s="702"/>
      <c r="E60" s="703"/>
      <c r="F60" s="704"/>
      <c r="G60" s="697"/>
      <c r="H60" s="697"/>
      <c r="I60" s="697"/>
      <c r="J60" s="695"/>
      <c r="K60" s="695"/>
      <c r="L60" s="696"/>
      <c r="M60" s="696"/>
      <c r="N60" s="692"/>
    </row>
    <row r="61" spans="1:15" ht="13.5" customHeight="1" x14ac:dyDescent="0.2"/>
    <row r="62" spans="1:15" ht="13.9" customHeight="1" x14ac:dyDescent="0.2">
      <c r="A62" s="178" t="s">
        <v>158</v>
      </c>
      <c r="B62" s="179"/>
      <c r="C62" s="209" t="s">
        <v>171</v>
      </c>
      <c r="D62" s="209" t="s">
        <v>15</v>
      </c>
      <c r="E62" s="209" t="s">
        <v>14</v>
      </c>
      <c r="F62" s="209" t="s">
        <v>91</v>
      </c>
      <c r="G62" s="126"/>
      <c r="H62" s="158" t="s">
        <v>159</v>
      </c>
      <c r="I62" s="158"/>
      <c r="J62" s="69" t="s">
        <v>171</v>
      </c>
      <c r="K62" s="69" t="s">
        <v>15</v>
      </c>
      <c r="L62" s="69" t="s">
        <v>14</v>
      </c>
      <c r="M62" s="69" t="s">
        <v>91</v>
      </c>
    </row>
    <row r="63" spans="1:15" ht="13.9" customHeight="1" x14ac:dyDescent="0.2">
      <c r="A63" s="314" t="s">
        <v>20</v>
      </c>
      <c r="B63" s="316" t="s">
        <v>27</v>
      </c>
      <c r="C63" s="317"/>
      <c r="D63" s="308">
        <v>2</v>
      </c>
      <c r="E63" s="308" t="s">
        <v>92</v>
      </c>
      <c r="F63" s="308"/>
      <c r="G63" s="175"/>
      <c r="H63" s="328" t="s">
        <v>96</v>
      </c>
      <c r="I63" s="322" t="s">
        <v>97</v>
      </c>
      <c r="J63" s="324" t="s">
        <v>123</v>
      </c>
      <c r="K63" s="321">
        <v>4</v>
      </c>
      <c r="L63" s="320"/>
      <c r="M63" s="320"/>
    </row>
    <row r="64" spans="1:15" ht="13.9" customHeight="1" x14ac:dyDescent="0.2">
      <c r="A64" s="315" t="s">
        <v>25</v>
      </c>
      <c r="B64" s="318" t="s">
        <v>50</v>
      </c>
      <c r="C64" s="319" t="s">
        <v>95</v>
      </c>
      <c r="D64" s="308">
        <v>3</v>
      </c>
      <c r="E64" s="308"/>
      <c r="F64" s="308"/>
      <c r="G64" s="175"/>
      <c r="H64" s="325" t="s">
        <v>22</v>
      </c>
      <c r="I64" s="326" t="s">
        <v>28</v>
      </c>
      <c r="J64" s="327" t="s">
        <v>47</v>
      </c>
      <c r="K64" s="323">
        <v>3</v>
      </c>
      <c r="L64" s="323"/>
      <c r="M64" s="323"/>
    </row>
    <row r="65" spans="1:14" ht="13.9" customHeight="1" x14ac:dyDescent="0.2">
      <c r="A65" s="303" t="s">
        <v>21</v>
      </c>
      <c r="B65" s="318" t="s">
        <v>94</v>
      </c>
      <c r="C65" s="319" t="s">
        <v>47</v>
      </c>
      <c r="D65" s="308">
        <v>3</v>
      </c>
      <c r="E65" s="308"/>
      <c r="F65" s="308"/>
      <c r="G65" s="175"/>
      <c r="H65" s="325" t="s">
        <v>36</v>
      </c>
      <c r="I65" s="326" t="s">
        <v>37</v>
      </c>
      <c r="J65" s="327" t="s">
        <v>38</v>
      </c>
      <c r="K65" s="323">
        <v>3</v>
      </c>
      <c r="L65" s="323"/>
      <c r="M65" s="323"/>
    </row>
    <row r="66" spans="1:14" ht="13.9" customHeight="1" x14ac:dyDescent="0.2">
      <c r="A66" s="309" t="s">
        <v>96</v>
      </c>
      <c r="B66" s="307" t="s">
        <v>97</v>
      </c>
      <c r="C66" s="310" t="s">
        <v>98</v>
      </c>
      <c r="D66" s="306">
        <v>4</v>
      </c>
      <c r="E66" s="304"/>
      <c r="F66" s="304"/>
      <c r="G66" s="175"/>
      <c r="H66" s="325" t="s">
        <v>24</v>
      </c>
      <c r="I66" s="326" t="s">
        <v>26</v>
      </c>
      <c r="J66" s="327"/>
      <c r="K66" s="329" t="s">
        <v>190</v>
      </c>
      <c r="L66" s="323"/>
      <c r="M66" s="323"/>
    </row>
    <row r="67" spans="1:14" ht="13.9" customHeight="1" x14ac:dyDescent="0.2">
      <c r="A67" s="315" t="s">
        <v>24</v>
      </c>
      <c r="B67" s="318" t="s">
        <v>26</v>
      </c>
      <c r="C67" s="319" t="s">
        <v>189</v>
      </c>
      <c r="D67" s="308">
        <v>4</v>
      </c>
      <c r="E67" s="308"/>
      <c r="F67" s="308"/>
      <c r="G67" s="175"/>
      <c r="H67" s="71"/>
      <c r="I67" s="71"/>
      <c r="J67" s="245"/>
      <c r="K67" s="331" t="s">
        <v>191</v>
      </c>
      <c r="L67" s="255"/>
      <c r="M67" s="72"/>
    </row>
    <row r="68" spans="1:14" ht="13.9" customHeight="1" x14ac:dyDescent="0.2">
      <c r="A68" s="305"/>
      <c r="B68" s="305"/>
      <c r="C68" s="313"/>
      <c r="D68" s="312">
        <v>16</v>
      </c>
      <c r="E68" s="311"/>
      <c r="F68" s="302"/>
      <c r="G68" s="175"/>
    </row>
    <row r="69" spans="1:14" ht="13.9" customHeight="1" x14ac:dyDescent="0.2">
      <c r="A69" s="158" t="s">
        <v>160</v>
      </c>
      <c r="B69" s="163"/>
      <c r="C69" s="239"/>
      <c r="D69" s="253"/>
      <c r="E69" s="164"/>
      <c r="F69" s="164"/>
      <c r="G69" s="175"/>
      <c r="H69" s="158" t="s">
        <v>161</v>
      </c>
      <c r="I69" s="163"/>
      <c r="J69" s="237"/>
    </row>
    <row r="70" spans="1:14" ht="24" x14ac:dyDescent="0.2">
      <c r="A70" s="159" t="s">
        <v>29</v>
      </c>
      <c r="B70" s="159" t="s">
        <v>30</v>
      </c>
      <c r="C70" s="240" t="s">
        <v>22</v>
      </c>
      <c r="D70" s="160">
        <v>3</v>
      </c>
      <c r="E70" s="160"/>
      <c r="F70" s="160"/>
      <c r="G70" s="130"/>
      <c r="H70" s="167" t="s">
        <v>31</v>
      </c>
      <c r="I70" s="300" t="s">
        <v>105</v>
      </c>
      <c r="J70" s="246" t="s">
        <v>106</v>
      </c>
      <c r="K70" s="168">
        <v>3</v>
      </c>
      <c r="L70" s="168"/>
      <c r="M70" s="168"/>
    </row>
    <row r="71" spans="1:14" ht="13.9" customHeight="1" x14ac:dyDescent="0.2">
      <c r="A71" s="157" t="s">
        <v>25</v>
      </c>
      <c r="B71" s="119" t="s">
        <v>50</v>
      </c>
      <c r="C71" s="238" t="s">
        <v>95</v>
      </c>
      <c r="D71" s="168">
        <v>3</v>
      </c>
      <c r="E71" s="168"/>
      <c r="F71" s="168"/>
      <c r="G71" s="175"/>
      <c r="H71" s="157" t="s">
        <v>25</v>
      </c>
      <c r="I71" s="119" t="s">
        <v>50</v>
      </c>
      <c r="J71" s="238" t="s">
        <v>95</v>
      </c>
      <c r="K71" s="168">
        <v>3</v>
      </c>
      <c r="L71" s="168"/>
      <c r="M71" s="168"/>
      <c r="N71" s="128"/>
    </row>
    <row r="72" spans="1:14" ht="13.9" customHeight="1" x14ac:dyDescent="0.2">
      <c r="A72" s="169" t="s">
        <v>100</v>
      </c>
      <c r="B72" s="156" t="s">
        <v>101</v>
      </c>
      <c r="C72" s="238" t="s">
        <v>102</v>
      </c>
      <c r="D72" s="168">
        <v>3</v>
      </c>
      <c r="E72" s="168"/>
      <c r="F72" s="168"/>
      <c r="G72" s="175"/>
      <c r="H72" s="169" t="s">
        <v>100</v>
      </c>
      <c r="I72" s="156" t="s">
        <v>101</v>
      </c>
      <c r="J72" s="238" t="s">
        <v>102</v>
      </c>
      <c r="K72" s="168">
        <v>3</v>
      </c>
      <c r="L72" s="168"/>
      <c r="M72" s="168"/>
    </row>
    <row r="73" spans="1:14" ht="13.9" customHeight="1" x14ac:dyDescent="0.2">
      <c r="A73" s="330" t="s">
        <v>52</v>
      </c>
      <c r="B73" s="120" t="s">
        <v>104</v>
      </c>
      <c r="C73" s="241" t="s">
        <v>51</v>
      </c>
      <c r="D73" s="161">
        <v>3</v>
      </c>
      <c r="E73" s="160"/>
      <c r="F73" s="160"/>
      <c r="G73" s="175"/>
      <c r="H73" s="171" t="s">
        <v>53</v>
      </c>
      <c r="I73" s="121" t="s">
        <v>108</v>
      </c>
      <c r="J73" s="247" t="s">
        <v>52</v>
      </c>
      <c r="K73" s="170">
        <v>3</v>
      </c>
      <c r="L73" s="168"/>
      <c r="M73" s="168"/>
    </row>
    <row r="74" spans="1:14" ht="13.9" customHeight="1" x14ac:dyDescent="0.2">
      <c r="A74" s="330" t="s">
        <v>45</v>
      </c>
      <c r="B74" s="330" t="s">
        <v>103</v>
      </c>
      <c r="C74" s="242" t="s">
        <v>55</v>
      </c>
      <c r="D74" s="258">
        <v>2</v>
      </c>
      <c r="E74" s="75"/>
      <c r="F74" s="75"/>
      <c r="G74" s="175"/>
      <c r="H74" s="171" t="s">
        <v>46</v>
      </c>
      <c r="I74" s="171" t="s">
        <v>107</v>
      </c>
      <c r="J74" s="248" t="s">
        <v>55</v>
      </c>
      <c r="K74" s="172">
        <v>2</v>
      </c>
      <c r="L74" s="74"/>
      <c r="M74" s="74"/>
    </row>
    <row r="75" spans="1:14" ht="13.9" customHeight="1" x14ac:dyDescent="0.2">
      <c r="A75" s="165"/>
      <c r="B75" s="166"/>
      <c r="C75" s="259"/>
      <c r="D75" s="253">
        <v>14</v>
      </c>
      <c r="E75" s="255"/>
      <c r="F75" s="72"/>
      <c r="G75" s="175"/>
      <c r="I75" s="131"/>
      <c r="J75" s="243"/>
      <c r="K75" s="168">
        <v>14</v>
      </c>
      <c r="M75" s="219"/>
    </row>
    <row r="76" spans="1:14" ht="13.9" customHeight="1" x14ac:dyDescent="0.2">
      <c r="A76" s="178" t="s">
        <v>162</v>
      </c>
      <c r="B76" s="179"/>
      <c r="C76" s="243"/>
      <c r="D76" s="175"/>
      <c r="E76" s="175"/>
      <c r="F76" s="175"/>
      <c r="G76" s="175"/>
      <c r="H76" s="178" t="s">
        <v>163</v>
      </c>
      <c r="I76" s="179"/>
      <c r="J76" s="249"/>
      <c r="K76" s="256"/>
      <c r="L76" s="129"/>
      <c r="M76" s="129"/>
      <c r="N76" s="128"/>
    </row>
    <row r="77" spans="1:14" ht="13.9" customHeight="1" x14ac:dyDescent="0.2">
      <c r="A77" s="171" t="s">
        <v>58</v>
      </c>
      <c r="B77" s="171" t="s">
        <v>60</v>
      </c>
      <c r="C77" s="244" t="s">
        <v>53</v>
      </c>
      <c r="D77" s="168">
        <v>3</v>
      </c>
      <c r="E77" s="168"/>
      <c r="F77" s="168"/>
      <c r="G77" s="175"/>
      <c r="H77" s="171" t="s">
        <v>44</v>
      </c>
      <c r="I77" s="171" t="s">
        <v>49</v>
      </c>
      <c r="J77" s="250" t="s">
        <v>195</v>
      </c>
      <c r="K77" s="168">
        <v>3</v>
      </c>
      <c r="L77" s="168"/>
      <c r="M77" s="168"/>
    </row>
    <row r="78" spans="1:14" ht="13.9" customHeight="1" x14ac:dyDescent="0.2">
      <c r="A78" s="171" t="s">
        <v>59</v>
      </c>
      <c r="B78" s="171" t="s">
        <v>125</v>
      </c>
      <c r="C78" s="244" t="s">
        <v>124</v>
      </c>
      <c r="D78" s="168">
        <v>3</v>
      </c>
      <c r="E78" s="168"/>
      <c r="F78" s="168"/>
      <c r="G78" s="175"/>
      <c r="H78" s="171" t="s">
        <v>44</v>
      </c>
      <c r="I78" s="171" t="s">
        <v>126</v>
      </c>
      <c r="J78" s="250" t="s">
        <v>195</v>
      </c>
      <c r="K78" s="168">
        <v>3</v>
      </c>
      <c r="L78" s="168"/>
      <c r="M78" s="168"/>
    </row>
    <row r="79" spans="1:14" ht="13.9" customHeight="1" x14ac:dyDescent="0.2">
      <c r="A79" s="343" t="s">
        <v>93</v>
      </c>
      <c r="B79" s="343" t="s">
        <v>23</v>
      </c>
      <c r="C79" s="238"/>
      <c r="D79" s="340">
        <v>3</v>
      </c>
      <c r="E79" s="168"/>
      <c r="F79" s="168"/>
      <c r="G79" s="175"/>
      <c r="H79" s="127" t="s">
        <v>57</v>
      </c>
      <c r="I79" s="127" t="s">
        <v>56</v>
      </c>
      <c r="J79" s="238"/>
      <c r="K79" s="168">
        <v>9</v>
      </c>
      <c r="L79" s="168"/>
      <c r="M79" s="168"/>
    </row>
    <row r="80" spans="1:14" ht="13.9" customHeight="1" x14ac:dyDescent="0.2">
      <c r="A80" s="127" t="s">
        <v>57</v>
      </c>
      <c r="B80" s="127" t="s">
        <v>56</v>
      </c>
      <c r="C80" s="238"/>
      <c r="D80" s="340">
        <v>6</v>
      </c>
      <c r="E80" s="168"/>
      <c r="F80" s="168"/>
      <c r="G80" s="175"/>
      <c r="H80" s="351" t="s">
        <v>62</v>
      </c>
      <c r="I80" s="353" t="s">
        <v>194</v>
      </c>
      <c r="J80" s="355"/>
      <c r="K80" s="354">
        <v>1</v>
      </c>
      <c r="L80" s="352"/>
      <c r="M80" s="352"/>
    </row>
    <row r="81" spans="1:15" ht="13.9" customHeight="1" x14ac:dyDescent="0.2">
      <c r="A81" s="337"/>
      <c r="B81" s="337"/>
      <c r="C81" s="345"/>
      <c r="D81" s="346"/>
      <c r="E81" s="339"/>
      <c r="F81" s="339"/>
      <c r="G81" s="175"/>
      <c r="H81" s="127"/>
      <c r="I81" s="127"/>
      <c r="J81" s="73"/>
      <c r="K81" s="108"/>
      <c r="L81" s="168"/>
      <c r="M81" s="168"/>
    </row>
    <row r="82" spans="1:15" ht="13.9" customHeight="1" x14ac:dyDescent="0.2">
      <c r="A82" s="186"/>
      <c r="B82" s="131"/>
      <c r="C82" s="128"/>
      <c r="D82" s="254">
        <v>15</v>
      </c>
      <c r="E82" s="212"/>
      <c r="F82" s="175"/>
      <c r="G82" s="175"/>
      <c r="J82" s="176"/>
      <c r="K82" s="257">
        <v>16</v>
      </c>
      <c r="L82" s="212"/>
      <c r="M82" s="175"/>
    </row>
    <row r="83" spans="1:15" ht="13.9" customHeight="1" x14ac:dyDescent="0.2">
      <c r="A83" s="178" t="s">
        <v>164</v>
      </c>
      <c r="B83" s="179"/>
      <c r="C83" s="77"/>
      <c r="D83" s="256"/>
      <c r="E83" s="129"/>
      <c r="F83" s="129"/>
      <c r="G83" s="175"/>
      <c r="H83" s="138"/>
      <c r="I83" s="138"/>
      <c r="J83" s="176"/>
      <c r="K83" s="213"/>
      <c r="L83" s="175"/>
      <c r="M83" s="175"/>
    </row>
    <row r="84" spans="1:15" ht="13.9" customHeight="1" x14ac:dyDescent="0.2">
      <c r="A84" s="171" t="s">
        <v>44</v>
      </c>
      <c r="B84" s="180" t="s">
        <v>109</v>
      </c>
      <c r="C84" s="250" t="s">
        <v>110</v>
      </c>
      <c r="D84" s="168"/>
      <c r="E84" s="168"/>
      <c r="F84" s="168"/>
      <c r="G84" s="175"/>
      <c r="H84" s="138"/>
      <c r="I84" s="138"/>
      <c r="J84" s="176"/>
      <c r="K84" s="175"/>
      <c r="L84" s="175"/>
      <c r="M84" s="175"/>
    </row>
    <row r="85" spans="1:15" ht="13.9" customHeight="1" x14ac:dyDescent="0.2">
      <c r="A85" s="181"/>
      <c r="B85" s="181"/>
      <c r="C85" s="260"/>
      <c r="D85" s="160"/>
      <c r="E85" s="194"/>
      <c r="F85" s="194"/>
      <c r="G85" s="175"/>
      <c r="H85" s="138"/>
      <c r="I85" s="138"/>
      <c r="J85" s="252"/>
      <c r="K85" s="175"/>
      <c r="L85" s="175"/>
      <c r="M85" s="175"/>
    </row>
    <row r="86" spans="1:15" ht="13.9" customHeight="1" x14ac:dyDescent="0.2">
      <c r="A86" s="178" t="s">
        <v>165</v>
      </c>
      <c r="B86" s="179"/>
      <c r="C86" s="251"/>
      <c r="D86" s="129"/>
      <c r="E86" s="129"/>
      <c r="F86" s="129"/>
      <c r="G86" s="130"/>
      <c r="H86" s="178" t="s">
        <v>166</v>
      </c>
      <c r="I86" s="179"/>
      <c r="J86" s="249"/>
      <c r="K86" s="129"/>
      <c r="L86" s="175"/>
      <c r="M86" s="129"/>
      <c r="N86" s="175"/>
      <c r="O86" s="176"/>
    </row>
    <row r="87" spans="1:15" ht="13.9" customHeight="1" x14ac:dyDescent="0.2">
      <c r="A87" s="171" t="s">
        <v>44</v>
      </c>
      <c r="B87" s="171" t="s">
        <v>196</v>
      </c>
      <c r="C87" s="356" t="s">
        <v>195</v>
      </c>
      <c r="D87" s="168">
        <v>3</v>
      </c>
      <c r="E87" s="168"/>
      <c r="F87" s="168"/>
      <c r="G87" s="175"/>
      <c r="H87" s="171" t="s">
        <v>44</v>
      </c>
      <c r="I87" s="171" t="s">
        <v>48</v>
      </c>
      <c r="J87" s="250" t="s">
        <v>195</v>
      </c>
      <c r="K87" s="168">
        <v>3</v>
      </c>
      <c r="L87" s="168"/>
      <c r="M87" s="168"/>
    </row>
    <row r="88" spans="1:15" ht="23.25" customHeight="1" x14ac:dyDescent="0.2">
      <c r="A88" s="347" t="s">
        <v>197</v>
      </c>
      <c r="B88" s="348" t="s">
        <v>198</v>
      </c>
      <c r="C88" s="349" t="s">
        <v>185</v>
      </c>
      <c r="D88" s="338">
        <v>3</v>
      </c>
      <c r="E88" s="338"/>
      <c r="F88" s="338"/>
      <c r="G88" s="175"/>
      <c r="H88" s="334" t="s">
        <v>199</v>
      </c>
      <c r="I88" s="335" t="s">
        <v>200</v>
      </c>
      <c r="J88" s="336" t="s">
        <v>185</v>
      </c>
      <c r="K88" s="333">
        <v>3</v>
      </c>
      <c r="L88" s="333"/>
      <c r="M88" s="333"/>
    </row>
    <row r="89" spans="1:15" ht="13.9" customHeight="1" x14ac:dyDescent="0.2">
      <c r="A89" s="179" t="s">
        <v>57</v>
      </c>
      <c r="B89" s="179" t="s">
        <v>56</v>
      </c>
      <c r="C89" s="179"/>
      <c r="D89" s="168">
        <v>9</v>
      </c>
      <c r="E89" s="168"/>
      <c r="F89" s="168"/>
      <c r="G89" s="177"/>
      <c r="H89" s="151" t="s">
        <v>44</v>
      </c>
      <c r="I89" s="151" t="s">
        <v>61</v>
      </c>
      <c r="J89" s="238" t="s">
        <v>195</v>
      </c>
      <c r="K89" s="168">
        <v>2</v>
      </c>
      <c r="L89" s="168"/>
      <c r="M89" s="168"/>
    </row>
    <row r="90" spans="1:15" ht="13.9" customHeight="1" x14ac:dyDescent="0.2">
      <c r="A90" s="127"/>
      <c r="B90" s="127"/>
      <c r="C90" s="73"/>
      <c r="D90" s="168"/>
      <c r="E90" s="168"/>
      <c r="F90" s="168"/>
      <c r="G90" s="175"/>
      <c r="H90" s="127" t="s">
        <v>62</v>
      </c>
      <c r="I90" s="127" t="s">
        <v>56</v>
      </c>
      <c r="J90" s="238"/>
      <c r="K90" s="350" t="s">
        <v>192</v>
      </c>
      <c r="L90" s="168"/>
      <c r="M90" s="168"/>
    </row>
    <row r="91" spans="1:15" ht="13.9" customHeight="1" x14ac:dyDescent="0.2">
      <c r="A91" s="127"/>
      <c r="B91" s="127"/>
      <c r="C91" s="73"/>
      <c r="D91" s="168"/>
      <c r="E91" s="168"/>
      <c r="F91" s="168"/>
      <c r="G91" s="175"/>
      <c r="H91" s="127"/>
      <c r="I91" s="127"/>
      <c r="J91" s="73"/>
      <c r="K91" s="168"/>
      <c r="L91" s="168"/>
      <c r="M91" s="168"/>
    </row>
    <row r="92" spans="1:15" ht="13.9" customHeight="1" x14ac:dyDescent="0.2">
      <c r="D92" s="162">
        <v>15</v>
      </c>
      <c r="E92" s="174"/>
      <c r="F92" s="175"/>
      <c r="G92" s="130"/>
      <c r="H92" s="127"/>
      <c r="I92" s="127"/>
      <c r="J92" s="73"/>
      <c r="K92" s="168"/>
      <c r="L92" s="168"/>
      <c r="M92" s="168"/>
    </row>
    <row r="93" spans="1:15" ht="13.9" customHeight="1" x14ac:dyDescent="0.2">
      <c r="A93" s="186"/>
      <c r="B93" s="128"/>
      <c r="C93" s="175"/>
      <c r="D93" s="210"/>
      <c r="E93" s="175"/>
      <c r="F93" s="175"/>
      <c r="G93" s="175"/>
      <c r="H93" s="211"/>
      <c r="K93" s="173" t="s">
        <v>193</v>
      </c>
      <c r="L93" s="212"/>
      <c r="M93" s="213"/>
    </row>
    <row r="94" spans="1:15" ht="13.9" customHeight="1" x14ac:dyDescent="0.2">
      <c r="A94" s="182" t="s">
        <v>16</v>
      </c>
      <c r="B94" s="184" t="s">
        <v>111</v>
      </c>
      <c r="C94" s="183" t="s">
        <v>18</v>
      </c>
      <c r="D94" s="185"/>
      <c r="E94" s="185"/>
      <c r="F94" s="185"/>
      <c r="G94" s="175"/>
      <c r="H94" s="186"/>
      <c r="J94" s="207" t="s">
        <v>3</v>
      </c>
      <c r="K94" s="173">
        <v>120</v>
      </c>
      <c r="L94" s="174"/>
      <c r="M94" s="175"/>
    </row>
    <row r="95" spans="1:15" ht="13.9" customHeight="1" x14ac:dyDescent="0.25">
      <c r="A95" s="187" t="s">
        <v>17</v>
      </c>
      <c r="B95" s="171" t="s">
        <v>112</v>
      </c>
      <c r="C95" s="188" t="s">
        <v>19</v>
      </c>
      <c r="D95" s="189"/>
      <c r="E95" s="344"/>
      <c r="F95" s="342"/>
      <c r="G95" s="341"/>
      <c r="H95" s="332" t="s">
        <v>2</v>
      </c>
      <c r="I95" s="332"/>
      <c r="J95" s="332"/>
      <c r="K95" s="332"/>
      <c r="L95" s="332"/>
      <c r="M95" s="332"/>
    </row>
    <row r="98" spans="3:3" x14ac:dyDescent="0.2">
      <c r="C98" s="177"/>
    </row>
  </sheetData>
  <mergeCells count="12">
    <mergeCell ref="A1:M1"/>
    <mergeCell ref="A2:M2"/>
    <mergeCell ref="K4:M4"/>
    <mergeCell ref="J8:J11"/>
    <mergeCell ref="C59:I59"/>
    <mergeCell ref="A58:M58"/>
    <mergeCell ref="H50:M52"/>
    <mergeCell ref="A57:M57"/>
    <mergeCell ref="D3:G3"/>
    <mergeCell ref="I3:J3"/>
    <mergeCell ref="K3:M3"/>
    <mergeCell ref="D4:G4"/>
  </mergeCells>
  <conditionalFormatting sqref="M78 M93:M94 F92 F89 F71 F78:F80 M82:M87 F86:F87">
    <cfRule type="cellIs" dxfId="19" priority="31" operator="between">
      <formula>"F"</formula>
      <formula>"F"</formula>
    </cfRule>
  </conditionalFormatting>
  <conditionalFormatting sqref="F77 M76:M77 M63">
    <cfRule type="cellIs" dxfId="18" priority="30" operator="between">
      <formula>"D"</formula>
      <formula>"F"</formula>
    </cfRule>
  </conditionalFormatting>
  <conditionalFormatting sqref="F90:F91">
    <cfRule type="cellIs" dxfId="17" priority="14" operator="between">
      <formula>"F"</formula>
      <formula>"F"</formula>
    </cfRule>
  </conditionalFormatting>
  <conditionalFormatting sqref="M79:M81">
    <cfRule type="cellIs" dxfId="16" priority="15" operator="between">
      <formula>"F"</formula>
      <formula>"F"</formula>
    </cfRule>
  </conditionalFormatting>
  <conditionalFormatting sqref="F72">
    <cfRule type="cellIs" dxfId="15" priority="17" operator="between">
      <formula>"D"</formula>
      <formula>"F"</formula>
    </cfRule>
  </conditionalFormatting>
  <conditionalFormatting sqref="M66">
    <cfRule type="cellIs" dxfId="14" priority="25" operator="between">
      <formula>"F"</formula>
      <formula>"F"</formula>
    </cfRule>
  </conditionalFormatting>
  <conditionalFormatting sqref="M64">
    <cfRule type="cellIs" dxfId="13" priority="24" operator="between">
      <formula>"F"</formula>
      <formula>"F"</formula>
    </cfRule>
  </conditionalFormatting>
  <conditionalFormatting sqref="F73">
    <cfRule type="cellIs" dxfId="12" priority="21" operator="between">
      <formula>"D"</formula>
      <formula>"F"</formula>
    </cfRule>
  </conditionalFormatting>
  <conditionalFormatting sqref="F74">
    <cfRule type="cellIs" dxfId="11" priority="20" operator="between">
      <formula>"D"</formula>
      <formula>"F"</formula>
    </cfRule>
  </conditionalFormatting>
  <conditionalFormatting sqref="M73">
    <cfRule type="cellIs" dxfId="10" priority="19" operator="between">
      <formula>"D"</formula>
      <formula>"F"</formula>
    </cfRule>
  </conditionalFormatting>
  <conditionalFormatting sqref="M74">
    <cfRule type="cellIs" dxfId="9" priority="18" operator="between">
      <formula>"D"</formula>
      <formula>"F"</formula>
    </cfRule>
  </conditionalFormatting>
  <conditionalFormatting sqref="M91">
    <cfRule type="cellIs" dxfId="8" priority="13" operator="between">
      <formula>"F"</formula>
      <formula>"F"</formula>
    </cfRule>
  </conditionalFormatting>
  <conditionalFormatting sqref="M92">
    <cfRule type="cellIs" dxfId="7" priority="12" operator="between">
      <formula>"F"</formula>
      <formula>"F"</formula>
    </cfRule>
  </conditionalFormatting>
  <conditionalFormatting sqref="F84">
    <cfRule type="cellIs" dxfId="6" priority="9" operator="between">
      <formula>"D"</formula>
      <formula>"F"</formula>
    </cfRule>
  </conditionalFormatting>
  <conditionalFormatting sqref="F85">
    <cfRule type="cellIs" dxfId="5" priority="8" operator="between">
      <formula>"D"</formula>
      <formula>"F"</formula>
    </cfRule>
  </conditionalFormatting>
  <conditionalFormatting sqref="F88">
    <cfRule type="cellIs" dxfId="4" priority="6" operator="between">
      <formula>"F"</formula>
      <formula>"F"</formula>
    </cfRule>
  </conditionalFormatting>
  <conditionalFormatting sqref="M88">
    <cfRule type="cellIs" dxfId="3" priority="5" operator="between">
      <formula>"F"</formula>
      <formula>"F"</formula>
    </cfRule>
  </conditionalFormatting>
  <conditionalFormatting sqref="M71">
    <cfRule type="cellIs" dxfId="2" priority="3" operator="between">
      <formula>"F"</formula>
      <formula>"F"</formula>
    </cfRule>
  </conditionalFormatting>
  <conditionalFormatting sqref="M72">
    <cfRule type="cellIs" dxfId="1" priority="2" operator="between">
      <formula>"D"</formula>
      <formula>"F"</formula>
    </cfRule>
  </conditionalFormatting>
  <conditionalFormatting sqref="F81">
    <cfRule type="cellIs" dxfId="0" priority="1" operator="between">
      <formula>"F"</formula>
      <formula>"F"</formula>
    </cfRule>
  </conditionalFormatting>
  <hyperlinks>
    <hyperlink ref="H50:J51" r:id="rId1" display="To begin Spanish coursework above the 101 level, complete the modern language placement exam.The exam is free and can be taken online at: http://www.sdstate.edu/mfl/placement.cfm (Click on the words &quot;placement test&quot; and enter jacks1 for password)"/>
    <hyperlink ref="A5" r:id="rId2"/>
  </hyperlinks>
  <printOptions horizontalCentered="1" verticalCentered="1"/>
  <pageMargins left="0.2" right="0.2" top="0.2" bottom="0.2" header="0" footer="0"/>
  <pageSetup scale="70" fitToHeight="2" orientation="landscape" r:id="rId3"/>
  <rowBreaks count="1" manualBreakCount="1">
    <brk id="5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5"/>
  <sheetViews>
    <sheetView topLeftCell="A4" zoomScaleNormal="100" zoomScalePageLayoutView="150" workbookViewId="0">
      <selection activeCell="G22" sqref="G22"/>
    </sheetView>
  </sheetViews>
  <sheetFormatPr defaultColWidth="8.7109375" defaultRowHeight="13.9" customHeight="1" x14ac:dyDescent="0.2"/>
  <cols>
    <col min="1" max="1" width="58.28515625" style="47" customWidth="1"/>
    <col min="2" max="2" width="48.7109375" style="47" customWidth="1"/>
    <col min="3" max="3" width="8.7109375" style="60" customWidth="1"/>
    <col min="4" max="16384" width="8.7109375" style="47"/>
  </cols>
  <sheetData>
    <row r="1" spans="1:3" ht="17.25" customHeight="1" x14ac:dyDescent="0.25">
      <c r="A1" s="667" t="s">
        <v>54</v>
      </c>
      <c r="B1" s="667"/>
      <c r="C1" s="667"/>
    </row>
    <row r="2" spans="1:3" ht="18" customHeight="1" x14ac:dyDescent="0.25">
      <c r="A2" s="64" t="s">
        <v>43</v>
      </c>
      <c r="B2" s="65" t="s">
        <v>157</v>
      </c>
      <c r="C2" s="64" t="s">
        <v>42</v>
      </c>
    </row>
    <row r="3" spans="1:3" ht="18" customHeight="1" x14ac:dyDescent="0.2">
      <c r="A3" s="61" t="s">
        <v>128</v>
      </c>
      <c r="B3" s="62"/>
      <c r="C3" s="63"/>
    </row>
    <row r="4" spans="1:3" ht="14.25" customHeight="1" x14ac:dyDescent="0.2">
      <c r="A4" s="52" t="s">
        <v>88</v>
      </c>
      <c r="B4" s="52" t="s">
        <v>150</v>
      </c>
      <c r="C4" s="53">
        <v>3</v>
      </c>
    </row>
    <row r="5" spans="1:3" ht="13.9" customHeight="1" x14ac:dyDescent="0.2">
      <c r="A5" s="52" t="s">
        <v>89</v>
      </c>
      <c r="B5" s="52" t="s">
        <v>151</v>
      </c>
      <c r="C5" s="53">
        <v>3</v>
      </c>
    </row>
    <row r="6" spans="1:3" ht="13.9" customHeight="1" x14ac:dyDescent="0.2">
      <c r="A6" s="52" t="s">
        <v>66</v>
      </c>
      <c r="B6" s="54" t="s">
        <v>53</v>
      </c>
      <c r="C6" s="53">
        <v>3</v>
      </c>
    </row>
    <row r="7" spans="1:3" ht="13.9" customHeight="1" x14ac:dyDescent="0.2">
      <c r="A7" s="52" t="s">
        <v>141</v>
      </c>
      <c r="B7" s="54" t="s">
        <v>84</v>
      </c>
      <c r="C7" s="53">
        <v>3</v>
      </c>
    </row>
    <row r="8" spans="1:3" ht="18" customHeight="1" x14ac:dyDescent="0.2">
      <c r="A8" s="55" t="s">
        <v>134</v>
      </c>
      <c r="B8" s="49"/>
      <c r="C8" s="50"/>
    </row>
    <row r="9" spans="1:3" ht="24" customHeight="1" x14ac:dyDescent="0.2">
      <c r="A9" s="668" t="s">
        <v>136</v>
      </c>
      <c r="B9" s="669"/>
      <c r="C9" s="669"/>
    </row>
    <row r="10" spans="1:3" ht="18" customHeight="1" x14ac:dyDescent="0.2">
      <c r="A10" s="56" t="s">
        <v>138</v>
      </c>
      <c r="B10" s="49"/>
      <c r="C10" s="50"/>
    </row>
    <row r="11" spans="1:3" ht="13.9" customHeight="1" x14ac:dyDescent="0.2">
      <c r="A11" s="52" t="s">
        <v>65</v>
      </c>
      <c r="B11" s="57" t="s">
        <v>135</v>
      </c>
      <c r="C11" s="50">
        <v>3</v>
      </c>
    </row>
    <row r="12" spans="1:3" ht="13.9" customHeight="1" x14ac:dyDescent="0.2">
      <c r="A12" s="52" t="s">
        <v>67</v>
      </c>
      <c r="B12" s="57" t="s">
        <v>84</v>
      </c>
      <c r="C12" s="50">
        <v>3</v>
      </c>
    </row>
    <row r="13" spans="1:3" ht="13.9" customHeight="1" x14ac:dyDescent="0.2">
      <c r="A13" s="52" t="s">
        <v>78</v>
      </c>
      <c r="B13" s="57" t="s">
        <v>53</v>
      </c>
      <c r="C13" s="50">
        <v>3</v>
      </c>
    </row>
    <row r="14" spans="1:3" ht="13.9" customHeight="1" x14ac:dyDescent="0.2">
      <c r="A14" s="52" t="s">
        <v>71</v>
      </c>
      <c r="B14" s="57" t="s">
        <v>58</v>
      </c>
      <c r="C14" s="50">
        <v>3</v>
      </c>
    </row>
    <row r="15" spans="1:3" ht="13.9" customHeight="1" x14ac:dyDescent="0.2">
      <c r="A15" s="52" t="s">
        <v>72</v>
      </c>
      <c r="B15" s="57" t="s">
        <v>86</v>
      </c>
      <c r="C15" s="50">
        <v>3</v>
      </c>
    </row>
    <row r="16" spans="1:3" ht="13.9" customHeight="1" x14ac:dyDescent="0.2">
      <c r="A16" s="52" t="s">
        <v>82</v>
      </c>
      <c r="B16" s="58" t="s">
        <v>148</v>
      </c>
      <c r="C16" s="59" t="s">
        <v>87</v>
      </c>
    </row>
    <row r="17" spans="1:3" ht="10.15" customHeight="1" x14ac:dyDescent="0.2">
      <c r="A17" s="48" t="s">
        <v>129</v>
      </c>
      <c r="B17" s="49"/>
      <c r="C17" s="50"/>
    </row>
    <row r="18" spans="1:3" ht="10.15" customHeight="1" x14ac:dyDescent="0.2">
      <c r="A18" s="48" t="s">
        <v>130</v>
      </c>
      <c r="B18" s="49"/>
      <c r="C18" s="50"/>
    </row>
    <row r="19" spans="1:3" ht="18" customHeight="1" x14ac:dyDescent="0.2">
      <c r="A19" s="56" t="s">
        <v>139</v>
      </c>
      <c r="B19" s="49"/>
      <c r="C19" s="50"/>
    </row>
    <row r="20" spans="1:3" ht="13.9" customHeight="1" x14ac:dyDescent="0.2">
      <c r="A20" s="52" t="s">
        <v>79</v>
      </c>
      <c r="B20" s="57" t="s">
        <v>58</v>
      </c>
      <c r="C20" s="50">
        <v>3</v>
      </c>
    </row>
    <row r="21" spans="1:3" ht="13.9" customHeight="1" x14ac:dyDescent="0.2">
      <c r="A21" s="52" t="s">
        <v>80</v>
      </c>
      <c r="B21" s="57" t="s">
        <v>58</v>
      </c>
      <c r="C21" s="50">
        <v>3</v>
      </c>
    </row>
    <row r="22" spans="1:3" ht="13.9" customHeight="1" x14ac:dyDescent="0.2">
      <c r="A22" s="52" t="s">
        <v>90</v>
      </c>
      <c r="B22" s="49" t="s">
        <v>152</v>
      </c>
      <c r="C22" s="50">
        <v>3</v>
      </c>
    </row>
    <row r="23" spans="1:3" ht="13.9" customHeight="1" x14ac:dyDescent="0.2">
      <c r="A23" s="52" t="s">
        <v>137</v>
      </c>
      <c r="B23" s="57" t="s">
        <v>153</v>
      </c>
      <c r="C23" s="50">
        <v>3</v>
      </c>
    </row>
    <row r="24" spans="1:3" ht="13.9" customHeight="1" x14ac:dyDescent="0.2">
      <c r="A24" s="52" t="s">
        <v>70</v>
      </c>
      <c r="B24" s="49" t="s">
        <v>154</v>
      </c>
      <c r="C24" s="50">
        <v>3</v>
      </c>
    </row>
    <row r="25" spans="1:3" ht="13.9" customHeight="1" x14ac:dyDescent="0.2">
      <c r="A25" s="52" t="s">
        <v>73</v>
      </c>
      <c r="B25" s="49" t="s">
        <v>154</v>
      </c>
      <c r="C25" s="50">
        <v>3</v>
      </c>
    </row>
    <row r="26" spans="1:3" ht="13.9" customHeight="1" x14ac:dyDescent="0.2">
      <c r="A26" s="52" t="s">
        <v>74</v>
      </c>
      <c r="B26" s="49" t="s">
        <v>154</v>
      </c>
      <c r="C26" s="50">
        <v>3</v>
      </c>
    </row>
    <row r="27" spans="1:3" ht="13.9" customHeight="1" x14ac:dyDescent="0.2">
      <c r="A27" s="52" t="s">
        <v>75</v>
      </c>
      <c r="B27" s="49" t="s">
        <v>154</v>
      </c>
      <c r="C27" s="50">
        <v>3</v>
      </c>
    </row>
    <row r="28" spans="1:3" ht="13.9" customHeight="1" x14ac:dyDescent="0.2">
      <c r="A28" s="52" t="s">
        <v>82</v>
      </c>
      <c r="B28" s="58" t="s">
        <v>147</v>
      </c>
      <c r="C28" s="59" t="s">
        <v>87</v>
      </c>
    </row>
    <row r="29" spans="1:3" ht="10.15" customHeight="1" x14ac:dyDescent="0.2">
      <c r="A29" s="48" t="s">
        <v>131</v>
      </c>
      <c r="B29" s="49"/>
      <c r="C29" s="50"/>
    </row>
    <row r="30" spans="1:3" ht="10.15" customHeight="1" x14ac:dyDescent="0.2">
      <c r="A30" s="48" t="s">
        <v>130</v>
      </c>
      <c r="B30" s="49"/>
      <c r="C30" s="50"/>
    </row>
    <row r="31" spans="1:3" ht="18" customHeight="1" x14ac:dyDescent="0.2">
      <c r="A31" s="56" t="s">
        <v>140</v>
      </c>
      <c r="B31" s="49"/>
      <c r="C31" s="50"/>
    </row>
    <row r="32" spans="1:3" ht="13.9" customHeight="1" x14ac:dyDescent="0.2">
      <c r="A32" s="52" t="s">
        <v>76</v>
      </c>
      <c r="B32" s="49" t="s">
        <v>155</v>
      </c>
      <c r="C32" s="50">
        <v>2</v>
      </c>
    </row>
    <row r="33" spans="1:3" ht="13.9" customHeight="1" x14ac:dyDescent="0.2">
      <c r="A33" s="52" t="s">
        <v>77</v>
      </c>
      <c r="B33" s="49" t="s">
        <v>156</v>
      </c>
      <c r="C33" s="50">
        <v>2</v>
      </c>
    </row>
    <row r="34" spans="1:3" ht="13.9" customHeight="1" x14ac:dyDescent="0.2">
      <c r="A34" s="52" t="s">
        <v>132</v>
      </c>
      <c r="B34" s="49"/>
      <c r="C34" s="59" t="s">
        <v>83</v>
      </c>
    </row>
    <row r="35" spans="1:3" ht="13.9" customHeight="1" x14ac:dyDescent="0.2">
      <c r="A35" s="52" t="s">
        <v>68</v>
      </c>
      <c r="B35" s="49"/>
      <c r="C35" s="59" t="s">
        <v>85</v>
      </c>
    </row>
    <row r="36" spans="1:3" ht="13.9" customHeight="1" x14ac:dyDescent="0.2">
      <c r="A36" s="52" t="s">
        <v>69</v>
      </c>
      <c r="B36" s="49"/>
      <c r="C36" s="50">
        <v>1</v>
      </c>
    </row>
    <row r="37" spans="1:3" ht="13.9" customHeight="1" x14ac:dyDescent="0.2">
      <c r="A37" s="52" t="s">
        <v>81</v>
      </c>
      <c r="B37" s="49"/>
      <c r="C37" s="59" t="s">
        <v>87</v>
      </c>
    </row>
    <row r="38" spans="1:3" ht="13.5" customHeight="1" x14ac:dyDescent="0.2">
      <c r="A38" s="51" t="s">
        <v>133</v>
      </c>
      <c r="B38" s="49"/>
      <c r="C38" s="50"/>
    </row>
    <row r="39" spans="1:3" ht="13.9" customHeight="1" x14ac:dyDescent="0.2">
      <c r="A39" s="648"/>
      <c r="B39" s="648"/>
      <c r="C39" s="649"/>
    </row>
    <row r="40" spans="1:3" ht="13.9" customHeight="1" x14ac:dyDescent="0.2">
      <c r="A40" s="670" t="s">
        <v>206</v>
      </c>
      <c r="B40" s="670"/>
      <c r="C40" s="670"/>
    </row>
    <row r="41" spans="1:3" ht="13.9" customHeight="1" x14ac:dyDescent="0.2">
      <c r="A41" s="670"/>
      <c r="B41" s="670"/>
      <c r="C41" s="670"/>
    </row>
    <row r="42" spans="1:3" ht="13.9" customHeight="1" x14ac:dyDescent="0.2">
      <c r="A42" s="670"/>
      <c r="B42" s="670"/>
      <c r="C42" s="670"/>
    </row>
    <row r="43" spans="1:3" ht="13.9" customHeight="1" x14ac:dyDescent="0.2">
      <c r="A43" s="671" t="s">
        <v>207</v>
      </c>
      <c r="B43" s="672"/>
      <c r="C43" s="673"/>
    </row>
    <row r="44" spans="1:3" ht="13.9" customHeight="1" x14ac:dyDescent="0.2">
      <c r="A44" s="674"/>
      <c r="B44" s="675"/>
      <c r="C44" s="676"/>
    </row>
    <row r="45" spans="1:3" s="650" customFormat="1" ht="15.75" customHeight="1" x14ac:dyDescent="0.25">
      <c r="A45" s="677" t="s">
        <v>146</v>
      </c>
      <c r="B45" s="678"/>
      <c r="C45" s="679"/>
    </row>
  </sheetData>
  <mergeCells count="5">
    <mergeCell ref="A1:C1"/>
    <mergeCell ref="A9:C9"/>
    <mergeCell ref="A40:C42"/>
    <mergeCell ref="A43:C44"/>
    <mergeCell ref="A45:C45"/>
  </mergeCells>
  <hyperlinks>
    <hyperlink ref="A43:C44" r:id="rId1" display="To begin Spanish coursework above the 101 level, complete the modern language placement exam.The exam is free and can be taken online at: http://www.sdstate.edu/mfl/placement.cfm (Click on the words &quot;placement test&quot; and enter jacks1 for password)"/>
  </hyperlinks>
  <printOptions horizontalCentered="1" verticalCentered="1"/>
  <pageMargins left="1" right="1" top="1" bottom="1" header="0" footer="0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hyperlinks>
    <hyperlink ref="B7" r:id="rId1" location="IGR_Goal__1" display="First Year Seminar (IGR 1)"/>
    <hyperlink ref="B10" r:id="rId2" location="Syst_Goal_4" display="Humanities/Arts Diversity (SGR 4)"/>
    <hyperlink ref="B9" r:id="rId3" location="Syst_Goal_6" display="Natural Science"/>
    <hyperlink ref="I8" r:id="rId4" location="Syst_Goal_4" display="Humanities/Arts Diversity (SGR 4)"/>
    <hyperlink ref="I10" r:id="rId5" location="Syst_Goal_5" display="Mathematics (SGR 5)"/>
    <hyperlink ref="I7" r:id="rId6" location="Syst_Goal_1" display="Composition I (SGR 1)"/>
    <hyperlink ref="I11" r:id="rId7" location="Syst_Goal_6" display="Natural Science (SGR 6)"/>
    <hyperlink ref="B16" r:id="rId8" location="Syst_Goal_6" display="Natural Science"/>
    <hyperlink ref="B18" r:id="rId9" display="http://catalog.sdstate.edu/preview_course_nopop.php?catoid=22&amp;coid=71675"/>
    <hyperlink ref="I15" r:id="rId10" location="IGR_Goal__2" display="Cultural Aware Social &amp; Environ Resp (IGR 2)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7B9E7-E99C-4CE6-849B-F3243F29FFFE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87DCBF-E6A4-46C5-9A1D-6F518A288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69831C-7F3A-4C79-8E65-8E4D210DF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Spanish - Humanities Emphasis</vt:lpstr>
      <vt:lpstr>Spanish - Professional Emphasis</vt:lpstr>
      <vt:lpstr>SPAN Course List</vt:lpstr>
      <vt:lpstr>Sheet2</vt:lpstr>
      <vt:lpstr>'Spanish - Humanities Emphasis'!Print_Area</vt:lpstr>
      <vt:lpstr>'Spanish - Professional Emphasis'!Print_Area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2014-06-05T17:24:17Z</cp:lastPrinted>
  <dcterms:created xsi:type="dcterms:W3CDTF">2011-09-23T19:24:55Z</dcterms:created>
  <dcterms:modified xsi:type="dcterms:W3CDTF">2014-06-05T17:26:02Z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