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~1.LEW\AppData\Local\Temp\LCFEM\{9BFFB714-604F-4C21-850F-38532F0EAC66}\"/>
    </mc:Choice>
  </mc:AlternateContent>
  <bookViews>
    <workbookView xWindow="540" yWindow="360" windowWidth="17055" windowHeight="8820"/>
  </bookViews>
  <sheets>
    <sheet name="GIS 4 Year Plan" sheetId="5" r:id="rId1"/>
    <sheet name="Sheet1" sheetId="7" r:id="rId2"/>
  </sheets>
  <definedNames>
    <definedName name="forthoseseekingcareersingiscprogrammingtheseadditionalcoursesaresuggested" localSheetId="1">Sheet1!$A$21</definedName>
    <definedName name="_xlnm.Print_Area" localSheetId="0">'GIS 4 Year Plan'!$A$1:$M$93</definedName>
  </definedNames>
  <calcPr calcId="152511"/>
</workbook>
</file>

<file path=xl/calcChain.xml><?xml version="1.0" encoding="utf-8"?>
<calcChain xmlns="http://schemas.openxmlformats.org/spreadsheetml/2006/main">
  <c r="D32" i="5" l="1"/>
  <c r="D29" i="5"/>
  <c r="D10" i="5"/>
  <c r="D21" i="5"/>
  <c r="D24" i="5"/>
  <c r="D17" i="5"/>
  <c r="D13" i="5"/>
  <c r="D6" i="5"/>
</calcChain>
</file>

<file path=xl/sharedStrings.xml><?xml version="1.0" encoding="utf-8"?>
<sst xmlns="http://schemas.openxmlformats.org/spreadsheetml/2006/main" count="315" uniqueCount="169">
  <si>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</si>
  <si>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</si>
  <si>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</si>
  <si>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</si>
  <si>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</si>
  <si>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</si>
  <si>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</si>
  <si>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</si>
  <si>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</si>
  <si>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</si>
  <si>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</si>
  <si>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</si>
  <si>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</si>
  <si>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</si>
  <si>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</si>
  <si>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</si>
  <si>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</si>
  <si>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</si>
  <si>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</si>
  <si>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</si>
  <si>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</si>
  <si>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</si>
  <si>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SPCM 101</t>
  </si>
  <si>
    <t>SGR #4</t>
  </si>
  <si>
    <t>ENGL 101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</si>
  <si>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</si>
  <si>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</si>
  <si>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</si>
  <si>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</si>
  <si>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</si>
  <si>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</si>
  <si>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</si>
  <si>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</si>
  <si>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</si>
  <si>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</si>
  <si>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</si>
  <si>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</si>
  <si>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</si>
  <si>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</si>
  <si>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</si>
  <si>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CREDITS</t>
  </si>
  <si>
    <t>UC 109</t>
  </si>
  <si>
    <t>GEOG 200</t>
  </si>
  <si>
    <t>GEN ELEC</t>
  </si>
  <si>
    <t>General Elective</t>
  </si>
  <si>
    <t>Physical Geog: Weather &amp; Climate (SGR #6)</t>
  </si>
  <si>
    <t>Physical Geog: Natural Landscapes (SGR #6)</t>
  </si>
  <si>
    <t>IGR #2</t>
  </si>
  <si>
    <t>GEOG 210</t>
  </si>
  <si>
    <t>A&amp;S HUM</t>
  </si>
  <si>
    <t>A&amp;S Humanities</t>
  </si>
  <si>
    <t>GEOG 382</t>
  </si>
  <si>
    <t>Geographic Research Methods (AW)</t>
  </si>
  <si>
    <t>GEOG 472</t>
  </si>
  <si>
    <t>Introduction to GIS</t>
  </si>
  <si>
    <t>GEOG 447</t>
  </si>
  <si>
    <t>Geography of the Future</t>
  </si>
  <si>
    <t>GEOG 383</t>
  </si>
  <si>
    <t>Cartography and Lab</t>
  </si>
  <si>
    <t>MATH 120</t>
  </si>
  <si>
    <t>Trigonometry (SGR #5)</t>
  </si>
  <si>
    <t>GEOG 483/L</t>
  </si>
  <si>
    <t>Air Photo Interpretation and Lab</t>
  </si>
  <si>
    <t>Remote Sensing and Lab</t>
  </si>
  <si>
    <t>GEOG 473</t>
  </si>
  <si>
    <t>GIS: Data Creation and Integration</t>
  </si>
  <si>
    <t>Composition I (SGR #1)</t>
  </si>
  <si>
    <t>Fundamentals of Speech (SGR #2)</t>
  </si>
  <si>
    <t>Social Science (SGR #3)</t>
  </si>
  <si>
    <t>Composition II (SGR #1)</t>
  </si>
  <si>
    <t>Humanities/Arts Diversity (SGR #4)</t>
  </si>
  <si>
    <t>First Year Seminar (IGR #1)</t>
  </si>
  <si>
    <t>GEOG 484/L</t>
  </si>
  <si>
    <t>Major Courses (Grade of C or Better)</t>
  </si>
  <si>
    <t>College of Arts and Sciences</t>
  </si>
  <si>
    <t>Intro. to Human Geog. (SGR #3)</t>
  </si>
  <si>
    <t>A&amp;S NAT SCI</t>
  </si>
  <si>
    <t>Fall or Spring</t>
  </si>
  <si>
    <t>World Reg. Geog. (A&amp;S Soc. Sci)</t>
  </si>
  <si>
    <t>College of Arts and Sciences Requirements for Bachelor of Science</t>
  </si>
  <si>
    <t>GEOG 132-132L</t>
  </si>
  <si>
    <t>Biological Science Course</t>
  </si>
  <si>
    <t>Humanities Requirement (8 credits)</t>
  </si>
  <si>
    <t>Social Science Requirement (12 credits)</t>
  </si>
  <si>
    <t>GEOG 131-131L</t>
  </si>
  <si>
    <t>Major Courses</t>
  </si>
  <si>
    <t>from 2 disciplines</t>
  </si>
  <si>
    <t>Major Requirements</t>
  </si>
  <si>
    <t>300-400 Level</t>
  </si>
  <si>
    <t>General Elective*</t>
  </si>
  <si>
    <t>*College of A&amp;S require 33 upper division credits</t>
  </si>
  <si>
    <t>Freshman Year Fall Courses 2013</t>
  </si>
  <si>
    <t>Freshman Year Spring Courses 2014</t>
  </si>
  <si>
    <t>Junior Year Fall Course 2015</t>
  </si>
  <si>
    <t>Junior Year Spring Courses 2016</t>
  </si>
  <si>
    <t>Senior Year Fall Courses 2016</t>
  </si>
  <si>
    <t>Senior Year Spring Courses 2017</t>
  </si>
  <si>
    <r>
      <rPr>
        <b/>
        <sz val="8"/>
        <color rgb="FFFF000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</si>
  <si>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t>General Electives</t>
  </si>
  <si>
    <t>not GEOG</t>
  </si>
  <si>
    <t>Cultural Awareness and Social and Environmental Responsibility (IGR #2)</t>
  </si>
  <si>
    <r>
      <t>Natural Science Requirement (14 credits</t>
    </r>
    <r>
      <rPr>
        <sz val="9"/>
        <rFont val="Calibri"/>
        <family val="2"/>
      </rPr>
      <t xml:space="preserve"> - 8 Physical Sci &amp; 6 Biological Sci)</t>
    </r>
  </si>
  <si>
    <r>
      <t>Upper Division Credits (33 Credits</t>
    </r>
    <r>
      <rPr>
        <sz val="9"/>
        <rFont val="Calibri"/>
        <family val="2"/>
      </rPr>
      <t xml:space="preserve"> from Major &amp; Non Major Coursework)</t>
    </r>
  </si>
  <si>
    <t>Electives: 41</t>
  </si>
  <si>
    <t>Suggested Elective: </t>
  </si>
  <si>
    <t>GEOG 382 - Geographic Research Methods (AW)</t>
  </si>
  <si>
    <t>GEOG 384-384L - Advanced Cartography and Lab</t>
  </si>
  <si>
    <t>GEOG 485-485L - Quantitative Remote Sensing and Lab</t>
  </si>
  <si>
    <t>CSC 474/574 - Computer Networks</t>
  </si>
  <si>
    <t>MATH 215 - Matrix Algebra</t>
  </si>
  <si>
    <t>GE 120-120L - Engineering Drawing/CAD and Lab</t>
  </si>
  <si>
    <t>GE 121 - Engineering Design Graphics I</t>
  </si>
  <si>
    <t>CEE 106-106L - Elementary Surveying and Lab</t>
  </si>
  <si>
    <t>CEE 304 - Land Surveying</t>
  </si>
  <si>
    <t>CEE 434/534 - Hydrology</t>
  </si>
  <si>
    <t>GISC Major Requirements: 41</t>
  </si>
  <si>
    <t xml:space="preserve">CSC 105 - Introduction to Computers </t>
  </si>
  <si>
    <t xml:space="preserve">CSC 150-150L - Computer Science I </t>
  </si>
  <si>
    <t xml:space="preserve">CSC 205 - Advanced Computer Applications </t>
  </si>
  <si>
    <t xml:space="preserve">GEOG 383-383L - Cartography and Lab  </t>
  </si>
  <si>
    <t xml:space="preserve">GEOG 447 - Geography of the Future  </t>
  </si>
  <si>
    <t xml:space="preserve">GEOG 483-483L - Air Photo Interpretation and Lab  </t>
  </si>
  <si>
    <t xml:space="preserve">GEOG 484-484L - Remote Sensing and Lab  </t>
  </si>
  <si>
    <t xml:space="preserve">GEOG 472 - Introduction to GIS  </t>
  </si>
  <si>
    <t xml:space="preserve">GEOG 473-573 - GIS: Data Creation and Integration  </t>
  </si>
  <si>
    <t xml:space="preserve">GEOG 474-574 - GIS: Vector and Raster Modeling  </t>
  </si>
  <si>
    <t>GEOG 131-131L - Physical Geog: Weather &amp; Climate &amp; Lab</t>
  </si>
  <si>
    <t>GEOG 200 - Introduction to Human Geography</t>
  </si>
  <si>
    <t>GEOG 210 - World Regional Geography</t>
  </si>
  <si>
    <t>GEOG 132-132L - Physical Geog: Natural Landscapes &amp; Lab</t>
  </si>
  <si>
    <r>
      <rPr>
        <b/>
        <sz val="11"/>
        <rFont val="Calibri"/>
        <family val="2"/>
        <scheme val="minor"/>
      </rPr>
      <t xml:space="preserve">OR </t>
    </r>
    <r>
      <rPr>
        <sz val="11"/>
        <rFont val="Calibri"/>
        <family val="2"/>
        <scheme val="minor"/>
      </rPr>
      <t xml:space="preserve">GEOG 475/575 - GIS Applications  </t>
    </r>
  </si>
  <si>
    <t xml:space="preserve">GEOG 383 </t>
  </si>
  <si>
    <t>SGR #5</t>
  </si>
  <si>
    <t>SGR #6</t>
  </si>
  <si>
    <r>
      <rPr>
        <b/>
        <sz val="10"/>
        <color rgb="FFFF0000"/>
        <rFont val="Calibri"/>
        <family val="2"/>
      </rPr>
      <t>Prerequisites</t>
    </r>
    <r>
      <rPr>
        <b/>
        <sz val="10"/>
        <rFont val="Calibri"/>
        <family val="2"/>
      </rPr>
      <t>/Comments</t>
    </r>
  </si>
  <si>
    <r>
      <rPr>
        <sz val="11"/>
        <color rgb="FFFF0000"/>
        <rFont val="Calibri"/>
        <family val="2"/>
        <scheme val="minor"/>
      </rPr>
      <t>MATH 102 or placement</t>
    </r>
    <r>
      <rPr>
        <sz val="11"/>
        <rFont val="Calibri"/>
        <family val="2"/>
        <scheme val="minor"/>
      </rPr>
      <t>;  SGR #5</t>
    </r>
  </si>
  <si>
    <t>GEOGRAPHIC INFORMATION SCIENCES MAJOR INFORMATION</t>
  </si>
  <si>
    <t xml:space="preserve">MATH 120 - Trigonometry </t>
  </si>
  <si>
    <t>MATH 115 - Precalculus</t>
  </si>
  <si>
    <t>Advanced Writing</t>
  </si>
  <si>
    <t>SGR #3; IGR #2; Globalization</t>
  </si>
  <si>
    <t>For those seeking careers in GISc programming, these additional courses are highly suggested:</t>
  </si>
  <si>
    <t>MATH 102 or placement</t>
  </si>
  <si>
    <t>Bachelor of Science in Geographic Information Sciences (Fall 2014)</t>
  </si>
  <si>
    <t>GEOG 132/L</t>
  </si>
  <si>
    <r>
      <t>Physical Geog: Natural Landscapes</t>
    </r>
    <r>
      <rPr>
        <sz val="8"/>
        <rFont val="Calibri"/>
        <family val="2"/>
      </rPr>
      <t xml:space="preserve"> (SGR #6)</t>
    </r>
  </si>
  <si>
    <t>GEOG 131/L</t>
  </si>
  <si>
    <t>Sophomore Year Fall Courses</t>
  </si>
  <si>
    <t>Sophomore Year Spring Courses</t>
  </si>
  <si>
    <t>A&amp;S Approved Biological Science Course</t>
  </si>
  <si>
    <t>A&amp;S Soc Sci</t>
  </si>
  <si>
    <t>A&amp;S Approved Social Science Course</t>
  </si>
  <si>
    <t>Recommended GEOG 212 or 219</t>
  </si>
  <si>
    <t>From other discipline than SGR 3, 4, &amp; 6</t>
  </si>
  <si>
    <t>(not GEOG)</t>
  </si>
  <si>
    <t>Quantitative Research Methods in Geography</t>
  </si>
  <si>
    <t>GEOG 383/L</t>
  </si>
  <si>
    <t>Mathematics (SGR #5)</t>
  </si>
  <si>
    <t>Math 102 or higher</t>
  </si>
  <si>
    <t>World Regional Geography (A&amp;S Soc Sci)</t>
  </si>
  <si>
    <t>GEOG 474                 or GEOG 475</t>
  </si>
  <si>
    <t>GIS: Vector and Raster Modeling                     or GIS Applications</t>
  </si>
  <si>
    <t>World Regional Geography</t>
  </si>
  <si>
    <t>Use disciplines not used for SGR 3, 4, &amp; 6</t>
  </si>
  <si>
    <t>2014-2015 Undergraduate Catalog Requirements</t>
  </si>
  <si>
    <t>Sample 4 Year Plan</t>
  </si>
  <si>
    <t xml:space="preserve">Cultural Awareness and Social and Environmental Responsibility         </t>
  </si>
  <si>
    <t>(Must have a different prefix than the courses used to meet SGR 3, 4 and 6)</t>
  </si>
  <si>
    <t>First Year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</si>
</sst>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9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0070C0"/>
      <name val="Calibri"/>
      <family val="2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</font>
    <font>
      <i/>
      <sz val="8"/>
      <name val="Calibri"/>
      <family val="2"/>
    </font>
    <font>
      <sz val="7.5"/>
      <name val="Calibri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i/>
      <sz val="9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7" fillId="0" borderId="3" xfId="0" applyFont="1" applyFill="1" applyBorder="1"/>
    <xf numFmtId="0" fontId="11" fillId="0" borderId="0" xfId="2" applyFont="1" applyFill="1" applyBorder="1"/>
    <xf numFmtId="0" fontId="7" fillId="0" borderId="8" xfId="2" applyFont="1" applyFill="1" applyBorder="1"/>
    <xf numFmtId="0" fontId="7" fillId="0" borderId="8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13" fillId="0" borderId="0" xfId="2" applyFont="1" applyFill="1" applyBorder="1" applyAlignment="1">
      <alignment horizontal="center"/>
    </xf>
    <xf numFmtId="0" fontId="11" fillId="0" borderId="12" xfId="2" applyFont="1" applyFill="1" applyBorder="1"/>
    <xf numFmtId="0" fontId="10" fillId="0" borderId="5" xfId="2" applyFont="1" applyFill="1" applyBorder="1"/>
    <xf numFmtId="0" fontId="7" fillId="0" borderId="6" xfId="2" applyFont="1" applyFill="1" applyBorder="1" applyAlignment="1">
      <alignment horizontal="center"/>
    </xf>
    <xf numFmtId="0" fontId="7" fillId="0" borderId="12" xfId="2" quotePrefix="1" applyFont="1" applyFill="1" applyBorder="1" applyAlignment="1">
      <alignment horizontal="right"/>
    </xf>
    <xf numFmtId="0" fontId="14" fillId="0" borderId="12" xfId="2" applyFont="1" applyFill="1" applyBorder="1"/>
    <xf numFmtId="0" fontId="7" fillId="2" borderId="0" xfId="2" applyFont="1" applyFill="1" applyBorder="1"/>
    <xf numFmtId="0" fontId="3" fillId="0" borderId="0" xfId="2" applyFont="1" applyFill="1" applyBorder="1" applyAlignment="1">
      <alignment horizontal="center"/>
    </xf>
    <xf numFmtId="0" fontId="7" fillId="3" borderId="0" xfId="2" applyFont="1" applyFill="1" applyBorder="1"/>
    <xf numFmtId="0" fontId="7" fillId="4" borderId="0" xfId="2" applyFont="1" applyFill="1" applyBorder="1"/>
    <xf numFmtId="0" fontId="7" fillId="5" borderId="0" xfId="2" applyFont="1" applyFill="1" applyBorder="1"/>
    <xf numFmtId="0" fontId="7" fillId="6" borderId="0" xfId="2" applyFont="1" applyFill="1" applyBorder="1"/>
    <xf numFmtId="0" fontId="5" fillId="0" borderId="0" xfId="2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7" fillId="0" borderId="9" xfId="0" applyFont="1" applyFill="1" applyBorder="1"/>
    <xf numFmtId="0" fontId="15" fillId="0" borderId="8" xfId="1" quotePrefix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7" fillId="0" borderId="0" xfId="2" applyFont="1" applyAlignment="1">
      <alignment horizontal="center"/>
    </xf>
    <xf numFmtId="0" fontId="18" fillId="0" borderId="1" xfId="2" applyFont="1" applyBorder="1"/>
    <xf numFmtId="0" fontId="18" fillId="0" borderId="1" xfId="2" applyFont="1" applyBorder="1" applyAlignment="1">
      <alignment horizontal="center"/>
    </xf>
    <xf numFmtId="0" fontId="8" fillId="0" borderId="0" xfId="2" applyFont="1" applyAlignment="1">
      <alignment horizontal="right" wrapText="1"/>
    </xf>
    <xf numFmtId="0" fontId="20" fillId="0" borderId="0" xfId="2" applyFont="1" applyFill="1" applyAlignment="1">
      <alignment horizontal="left"/>
    </xf>
    <xf numFmtId="0" fontId="20" fillId="0" borderId="0" xfId="2" applyFont="1" applyFill="1"/>
    <xf numFmtId="0" fontId="18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2" fontId="22" fillId="0" borderId="2" xfId="2" applyNumberFormat="1" applyFont="1" applyBorder="1" applyAlignment="1">
      <alignment horizontal="center"/>
    </xf>
    <xf numFmtId="0" fontId="7" fillId="13" borderId="3" xfId="2" applyFont="1" applyFill="1" applyBorder="1" applyAlignment="1">
      <alignment horizontal="left"/>
    </xf>
    <xf numFmtId="0" fontId="7" fillId="10" borderId="3" xfId="2" applyFont="1" applyFill="1" applyBorder="1" applyAlignment="1">
      <alignment horizontal="left"/>
    </xf>
    <xf numFmtId="0" fontId="7" fillId="14" borderId="3" xfId="0" applyFont="1" applyFill="1" applyBorder="1"/>
    <xf numFmtId="0" fontId="7" fillId="5" borderId="3" xfId="1" applyFont="1" applyFill="1" applyBorder="1"/>
    <xf numFmtId="0" fontId="7" fillId="5" borderId="3" xfId="1" applyFont="1" applyFill="1" applyBorder="1" applyAlignment="1">
      <alignment horizontal="center"/>
    </xf>
    <xf numFmtId="0" fontId="7" fillId="11" borderId="0" xfId="2" applyFont="1" applyFill="1" applyBorder="1"/>
    <xf numFmtId="0" fontId="7" fillId="15" borderId="3" xfId="2" applyFont="1" applyFill="1" applyBorder="1" applyAlignment="1">
      <alignment horizontal="center"/>
    </xf>
    <xf numFmtId="0" fontId="7" fillId="15" borderId="3" xfId="2" applyFont="1" applyFill="1" applyBorder="1" applyAlignment="1">
      <alignment horizontal="left"/>
    </xf>
    <xf numFmtId="0" fontId="11" fillId="15" borderId="3" xfId="2" applyFont="1" applyFill="1" applyBorder="1" applyAlignment="1">
      <alignment horizontal="left"/>
    </xf>
    <xf numFmtId="0" fontId="7" fillId="15" borderId="13" xfId="2" applyFont="1" applyFill="1" applyBorder="1" applyAlignment="1">
      <alignment horizontal="left"/>
    </xf>
    <xf numFmtId="0" fontId="7" fillId="15" borderId="10" xfId="2" applyFont="1" applyFill="1" applyBorder="1" applyAlignment="1">
      <alignment horizontal="center"/>
    </xf>
    <xf numFmtId="0" fontId="7" fillId="15" borderId="0" xfId="2" applyFont="1" applyFill="1" applyBorder="1" applyAlignment="1">
      <alignment horizontal="center"/>
    </xf>
    <xf numFmtId="0" fontId="7" fillId="15" borderId="0" xfId="2" applyFont="1" applyFill="1" applyBorder="1" applyAlignment="1">
      <alignment horizontal="left"/>
    </xf>
    <xf numFmtId="0" fontId="7" fillId="15" borderId="14" xfId="2" applyFont="1" applyFill="1" applyBorder="1" applyAlignment="1">
      <alignment horizontal="center"/>
    </xf>
    <xf numFmtId="0" fontId="7" fillId="15" borderId="8" xfId="2" applyFont="1" applyFill="1" applyBorder="1" applyAlignment="1">
      <alignment horizontal="left"/>
    </xf>
    <xf numFmtId="0" fontId="7" fillId="15" borderId="8" xfId="2" applyFont="1" applyFill="1" applyBorder="1" applyAlignment="1">
      <alignment horizontal="center"/>
    </xf>
    <xf numFmtId="0" fontId="7" fillId="15" borderId="4" xfId="2" applyFont="1" applyFill="1" applyBorder="1" applyAlignment="1">
      <alignment horizontal="center"/>
    </xf>
    <xf numFmtId="0" fontId="7" fillId="15" borderId="5" xfId="2" applyFont="1" applyFill="1" applyBorder="1" applyAlignment="1">
      <alignment horizontal="center"/>
    </xf>
    <xf numFmtId="0" fontId="7" fillId="15" borderId="12" xfId="2" applyFont="1" applyFill="1" applyBorder="1" applyAlignment="1">
      <alignment horizontal="center"/>
    </xf>
    <xf numFmtId="0" fontId="7" fillId="15" borderId="11" xfId="2" applyFont="1" applyFill="1" applyBorder="1" applyAlignment="1">
      <alignment horizontal="center"/>
    </xf>
    <xf numFmtId="0" fontId="7" fillId="15" borderId="7" xfId="2" applyFont="1" applyFill="1" applyBorder="1" applyAlignment="1">
      <alignment horizontal="center"/>
    </xf>
    <xf numFmtId="0" fontId="7" fillId="15" borderId="3" xfId="2" quotePrefix="1" applyFont="1" applyFill="1" applyBorder="1" applyAlignment="1">
      <alignment horizontal="left"/>
    </xf>
    <xf numFmtId="0" fontId="7" fillId="17" borderId="3" xfId="2" applyFont="1" applyFill="1" applyBorder="1" applyAlignment="1">
      <alignment horizontal="left"/>
    </xf>
    <xf numFmtId="0" fontId="11" fillId="15" borderId="10" xfId="2" applyFont="1" applyFill="1" applyBorder="1" applyAlignment="1">
      <alignment horizontal="center"/>
    </xf>
    <xf numFmtId="0" fontId="7" fillId="15" borderId="0" xfId="2" applyFont="1" applyFill="1" applyBorder="1"/>
    <xf numFmtId="0" fontId="11" fillId="15" borderId="13" xfId="2" applyFont="1" applyFill="1" applyBorder="1" applyAlignment="1">
      <alignment horizontal="left"/>
    </xf>
    <xf numFmtId="0" fontId="11" fillId="15" borderId="0" xfId="2" applyFont="1" applyFill="1" applyBorder="1" applyAlignment="1">
      <alignment horizontal="center"/>
    </xf>
    <xf numFmtId="0" fontId="11" fillId="15" borderId="12" xfId="2" applyFont="1" applyFill="1" applyBorder="1" applyAlignment="1">
      <alignment horizontal="center"/>
    </xf>
    <xf numFmtId="0" fontId="11" fillId="15" borderId="3" xfId="2" applyFont="1" applyFill="1" applyBorder="1" applyAlignment="1">
      <alignment horizontal="center"/>
    </xf>
    <xf numFmtId="0" fontId="11" fillId="15" borderId="7" xfId="2" applyFont="1" applyFill="1" applyBorder="1" applyAlignment="1">
      <alignment horizontal="center"/>
    </xf>
    <xf numFmtId="0" fontId="11" fillId="15" borderId="0" xfId="2" applyFont="1" applyFill="1" applyBorder="1" applyAlignment="1">
      <alignment horizontal="left"/>
    </xf>
    <xf numFmtId="0" fontId="11" fillId="15" borderId="0" xfId="2" applyFont="1" applyFill="1" applyBorder="1"/>
    <xf numFmtId="0" fontId="10" fillId="15" borderId="0" xfId="2" applyFont="1" applyFill="1" applyBorder="1" applyAlignment="1">
      <alignment horizontal="right"/>
    </xf>
    <xf numFmtId="0" fontId="7" fillId="0" borderId="8" xfId="2" quotePrefix="1" applyFont="1" applyFill="1" applyBorder="1" applyAlignment="1">
      <alignment horizontal="right"/>
    </xf>
    <xf numFmtId="0" fontId="7" fillId="17" borderId="0" xfId="2" applyFont="1" applyFill="1" applyBorder="1"/>
    <xf numFmtId="0" fontId="6" fillId="0" borderId="0" xfId="2" applyFont="1" applyFill="1" applyBorder="1" applyAlignment="1">
      <alignment horizontal="left"/>
    </xf>
    <xf numFmtId="0" fontId="7" fillId="0" borderId="5" xfId="2" applyFont="1" applyFill="1" applyBorder="1"/>
    <xf numFmtId="0" fontId="7" fillId="15" borderId="17" xfId="2" applyFont="1" applyFill="1" applyBorder="1" applyAlignment="1">
      <alignment horizontal="left"/>
    </xf>
    <xf numFmtId="0" fontId="7" fillId="9" borderId="3" xfId="0" applyFont="1" applyFill="1" applyBorder="1"/>
    <xf numFmtId="0" fontId="7" fillId="9" borderId="3" xfId="2" applyFont="1" applyFill="1" applyBorder="1" applyAlignment="1">
      <alignment horizontal="left"/>
    </xf>
    <xf numFmtId="0" fontId="7" fillId="9" borderId="3" xfId="2" applyFont="1" applyFill="1" applyBorder="1"/>
    <xf numFmtId="0" fontId="7" fillId="9" borderId="5" xfId="0" applyFont="1" applyFill="1" applyBorder="1"/>
    <xf numFmtId="0" fontId="7" fillId="17" borderId="3" xfId="3" applyFont="1" applyFill="1" applyBorder="1"/>
    <xf numFmtId="0" fontId="7" fillId="17" borderId="5" xfId="4" applyFont="1" applyFill="1" applyBorder="1" applyAlignment="1">
      <alignment horizontal="center"/>
    </xf>
    <xf numFmtId="0" fontId="7" fillId="17" borderId="5" xfId="4" applyFont="1" applyFill="1" applyBorder="1" applyAlignment="1">
      <alignment horizontal="left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7" fillId="0" borderId="12" xfId="4" applyFont="1" applyFill="1" applyBorder="1"/>
    <xf numFmtId="0" fontId="11" fillId="0" borderId="13" xfId="4" applyFont="1" applyFill="1" applyBorder="1" applyAlignment="1">
      <alignment horizontal="left"/>
    </xf>
    <xf numFmtId="0" fontId="7" fillId="0" borderId="1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0" fontId="7" fillId="16" borderId="3" xfId="0" applyFont="1" applyFill="1" applyBorder="1"/>
    <xf numFmtId="0" fontId="7" fillId="0" borderId="15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7" xfId="0" applyFont="1" applyFill="1" applyBorder="1"/>
    <xf numFmtId="0" fontId="7" fillId="17" borderId="3" xfId="0" applyFont="1" applyFill="1" applyBorder="1"/>
    <xf numFmtId="0" fontId="7" fillId="7" borderId="3" xfId="4" applyFont="1" applyFill="1" applyBorder="1"/>
    <xf numFmtId="0" fontId="7" fillId="7" borderId="3" xfId="4" applyFont="1" applyFill="1" applyBorder="1" applyAlignment="1">
      <alignment horizontal="center"/>
    </xf>
    <xf numFmtId="0" fontId="7" fillId="0" borderId="8" xfId="0" applyFont="1" applyFill="1" applyBorder="1"/>
    <xf numFmtId="0" fontId="15" fillId="0" borderId="0" xfId="4" applyFont="1" applyFill="1" applyBorder="1" applyAlignment="1">
      <alignment horizontal="center"/>
    </xf>
    <xf numFmtId="0" fontId="7" fillId="0" borderId="3" xfId="4" applyFont="1" applyFill="1" applyBorder="1"/>
    <xf numFmtId="0" fontId="7" fillId="2" borderId="0" xfId="4" applyFont="1" applyFill="1" applyBorder="1" applyAlignment="1">
      <alignment horizontal="left"/>
    </xf>
    <xf numFmtId="0" fontId="7" fillId="16" borderId="0" xfId="4" applyFont="1" applyFill="1" applyBorder="1" applyAlignment="1">
      <alignment horizontal="left"/>
    </xf>
    <xf numFmtId="0" fontId="7" fillId="3" borderId="0" xfId="4" applyFont="1" applyFill="1" applyBorder="1" applyAlignment="1">
      <alignment horizontal="left"/>
    </xf>
    <xf numFmtId="0" fontId="7" fillId="8" borderId="0" xfId="4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12" fillId="0" borderId="3" xfId="2" applyFont="1" applyFill="1" applyBorder="1"/>
    <xf numFmtId="0" fontId="7" fillId="0" borderId="3" xfId="1" applyFont="1" applyFill="1" applyBorder="1"/>
    <xf numFmtId="0" fontId="11" fillId="15" borderId="8" xfId="2" applyFont="1" applyFill="1" applyBorder="1" applyAlignment="1">
      <alignment horizontal="left"/>
    </xf>
    <xf numFmtId="0" fontId="11" fillId="15" borderId="3" xfId="2" applyNumberFormat="1" applyFont="1" applyFill="1" applyBorder="1" applyAlignment="1">
      <alignment horizontal="left"/>
    </xf>
    <xf numFmtId="0" fontId="26" fillId="15" borderId="3" xfId="2" applyFont="1" applyFill="1" applyBorder="1" applyAlignment="1">
      <alignment horizontal="left"/>
    </xf>
    <xf numFmtId="0" fontId="7" fillId="18" borderId="0" xfId="4" applyFont="1" applyFill="1" applyBorder="1" applyAlignment="1">
      <alignment horizontal="left"/>
    </xf>
    <xf numFmtId="0" fontId="7" fillId="19" borderId="0" xfId="2" applyFont="1" applyFill="1" applyBorder="1" applyAlignment="1">
      <alignment horizontal="center"/>
    </xf>
    <xf numFmtId="0" fontId="7" fillId="7" borderId="0" xfId="4" applyFont="1" applyFill="1" applyBorder="1" applyAlignment="1">
      <alignment horizontal="left"/>
    </xf>
    <xf numFmtId="0" fontId="7" fillId="20" borderId="0" xfId="2" applyFont="1" applyFill="1" applyBorder="1" applyAlignment="1">
      <alignment horizontal="center"/>
    </xf>
    <xf numFmtId="0" fontId="30" fillId="0" borderId="0" xfId="0" applyFont="1" applyAlignment="1">
      <alignment horizontal="left" vertical="center" indent="2"/>
    </xf>
    <xf numFmtId="0" fontId="0" fillId="0" borderId="0" xfId="0" applyAlignment="1">
      <alignment horizontal="center"/>
    </xf>
    <xf numFmtId="0" fontId="32" fillId="0" borderId="0" xfId="0" applyFont="1" applyBorder="1" applyAlignment="1"/>
    <xf numFmtId="0" fontId="30" fillId="0" borderId="3" xfId="3" applyFont="1" applyBorder="1" applyAlignment="1">
      <alignment horizontal="left" vertical="center" indent="1"/>
    </xf>
    <xf numFmtId="0" fontId="30" fillId="0" borderId="3" xfId="0" applyFont="1" applyBorder="1"/>
    <xf numFmtId="0" fontId="21" fillId="12" borderId="20" xfId="0" applyFont="1" applyFill="1" applyBorder="1" applyAlignment="1">
      <alignment horizontal="left"/>
    </xf>
    <xf numFmtId="0" fontId="21" fillId="12" borderId="22" xfId="0" applyFont="1" applyFill="1" applyBorder="1" applyAlignment="1">
      <alignment horizontal="center"/>
    </xf>
    <xf numFmtId="0" fontId="30" fillId="0" borderId="23" xfId="3" applyFont="1" applyBorder="1" applyAlignment="1">
      <alignment horizontal="left" vertical="center" indent="1"/>
    </xf>
    <xf numFmtId="0" fontId="21" fillId="12" borderId="23" xfId="0" applyFont="1" applyFill="1" applyBorder="1" applyAlignment="1">
      <alignment horizontal="left"/>
    </xf>
    <xf numFmtId="0" fontId="21" fillId="12" borderId="24" xfId="0" applyFont="1" applyFill="1" applyBorder="1" applyAlignment="1">
      <alignment horizontal="center"/>
    </xf>
    <xf numFmtId="0" fontId="17" fillId="0" borderId="23" xfId="0" applyFont="1" applyBorder="1" applyAlignment="1">
      <alignment horizontal="left" vertical="center" indent="1"/>
    </xf>
    <xf numFmtId="0" fontId="30" fillId="0" borderId="23" xfId="3" applyFont="1" applyBorder="1" applyAlignment="1">
      <alignment horizontal="left" vertical="center" indent="2"/>
    </xf>
    <xf numFmtId="0" fontId="30" fillId="0" borderId="25" xfId="3" applyFont="1" applyBorder="1" applyAlignment="1">
      <alignment horizontal="left" vertical="center" indent="2"/>
    </xf>
    <xf numFmtId="0" fontId="30" fillId="0" borderId="4" xfId="3" applyFont="1" applyBorder="1" applyAlignment="1">
      <alignment horizontal="left" vertical="center" indent="1"/>
    </xf>
    <xf numFmtId="0" fontId="21" fillId="12" borderId="4" xfId="0" applyFont="1" applyFill="1" applyBorder="1" applyAlignment="1">
      <alignment horizontal="left"/>
    </xf>
    <xf numFmtId="0" fontId="17" fillId="0" borderId="4" xfId="0" applyFont="1" applyBorder="1" applyAlignment="1">
      <alignment horizontal="left" vertical="center" indent="1"/>
    </xf>
    <xf numFmtId="0" fontId="30" fillId="0" borderId="4" xfId="3" applyFont="1" applyBorder="1" applyAlignment="1">
      <alignment horizontal="left" vertical="center" indent="2"/>
    </xf>
    <xf numFmtId="0" fontId="30" fillId="0" borderId="27" xfId="3" applyFont="1" applyBorder="1" applyAlignment="1">
      <alignment horizontal="left" vertical="center" indent="2"/>
    </xf>
    <xf numFmtId="0" fontId="8" fillId="12" borderId="21" xfId="2" applyFont="1" applyFill="1" applyBorder="1" applyAlignment="1">
      <alignment horizontal="center"/>
    </xf>
    <xf numFmtId="0" fontId="30" fillId="0" borderId="3" xfId="3" applyFont="1" applyBorder="1"/>
    <xf numFmtId="0" fontId="24" fillId="0" borderId="0" xfId="0" applyFont="1" applyBorder="1"/>
    <xf numFmtId="0" fontId="30" fillId="0" borderId="7" xfId="3" applyFont="1" applyBorder="1"/>
    <xf numFmtId="0" fontId="30" fillId="0" borderId="0" xfId="0" applyFont="1" applyBorder="1"/>
    <xf numFmtId="0" fontId="23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30" fillId="0" borderId="28" xfId="0" applyFont="1" applyBorder="1"/>
    <xf numFmtId="0" fontId="30" fillId="0" borderId="19" xfId="0" applyFont="1" applyBorder="1"/>
    <xf numFmtId="0" fontId="0" fillId="0" borderId="29" xfId="0" applyBorder="1" applyAlignment="1">
      <alignment horizontal="center"/>
    </xf>
    <xf numFmtId="0" fontId="0" fillId="0" borderId="0" xfId="0" applyBorder="1"/>
    <xf numFmtId="0" fontId="30" fillId="0" borderId="4" xfId="3" applyFont="1" applyBorder="1" applyAlignment="1">
      <alignment horizontal="left" vertical="center"/>
    </xf>
    <xf numFmtId="0" fontId="7" fillId="15" borderId="18" xfId="4" applyFont="1" applyFill="1" applyBorder="1" applyAlignment="1">
      <alignment horizontal="center" vertical="center" wrapText="1"/>
    </xf>
    <xf numFmtId="0" fontId="7" fillId="15" borderId="5" xfId="4" applyFont="1" applyFill="1" applyBorder="1" applyAlignment="1">
      <alignment horizontal="center"/>
    </xf>
    <xf numFmtId="0" fontId="7" fillId="10" borderId="5" xfId="4" applyFont="1" applyFill="1" applyBorder="1" applyAlignment="1">
      <alignment horizontal="left"/>
    </xf>
    <xf numFmtId="0" fontId="7" fillId="9" borderId="5" xfId="4" applyFont="1" applyFill="1" applyBorder="1" applyAlignment="1">
      <alignment horizontal="left"/>
    </xf>
    <xf numFmtId="0" fontId="11" fillId="15" borderId="5" xfId="4" applyFont="1" applyFill="1" applyBorder="1" applyAlignment="1">
      <alignment horizontal="left" wrapText="1"/>
    </xf>
    <xf numFmtId="0" fontId="10" fillId="0" borderId="3" xfId="4" applyFont="1" applyFill="1" applyBorder="1"/>
    <xf numFmtId="0" fontId="11" fillId="15" borderId="8" xfId="4" applyFont="1" applyFill="1" applyBorder="1" applyAlignment="1">
      <alignment horizontal="left"/>
    </xf>
    <xf numFmtId="0" fontId="7" fillId="15" borderId="8" xfId="4" applyFont="1" applyFill="1" applyBorder="1" applyAlignment="1">
      <alignment horizontal="center"/>
    </xf>
    <xf numFmtId="0" fontId="7" fillId="0" borderId="15" xfId="4" applyFont="1" applyFill="1" applyBorder="1" applyAlignment="1">
      <alignment horizontal="center"/>
    </xf>
    <xf numFmtId="0" fontId="7" fillId="17" borderId="3" xfId="4" applyFont="1" applyFill="1" applyBorder="1" applyAlignment="1">
      <alignment horizontal="left"/>
    </xf>
    <xf numFmtId="0" fontId="11" fillId="15" borderId="3" xfId="4" applyFont="1" applyFill="1" applyBorder="1" applyAlignment="1">
      <alignment horizontal="left"/>
    </xf>
    <xf numFmtId="0" fontId="7" fillId="15" borderId="3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0" fontId="7" fillId="17" borderId="4" xfId="4" applyFont="1" applyFill="1" applyBorder="1" applyAlignment="1">
      <alignment horizontal="left"/>
    </xf>
    <xf numFmtId="0" fontId="34" fillId="15" borderId="3" xfId="4" applyFont="1" applyFill="1" applyBorder="1" applyAlignment="1">
      <alignment horizontal="left"/>
    </xf>
    <xf numFmtId="0" fontId="7" fillId="17" borderId="4" xfId="4" applyFont="1" applyFill="1" applyBorder="1"/>
    <xf numFmtId="0" fontId="7" fillId="10" borderId="3" xfId="4" applyFont="1" applyFill="1" applyBorder="1" applyAlignment="1">
      <alignment horizontal="left"/>
    </xf>
    <xf numFmtId="0" fontId="26" fillId="15" borderId="3" xfId="4" applyFont="1" applyFill="1" applyBorder="1" applyAlignment="1">
      <alignment horizontal="left"/>
    </xf>
    <xf numFmtId="0" fontId="7" fillId="13" borderId="3" xfId="4" applyFont="1" applyFill="1" applyBorder="1" applyAlignment="1">
      <alignment horizontal="left"/>
    </xf>
    <xf numFmtId="0" fontId="7" fillId="13" borderId="3" xfId="4" applyFont="1" applyFill="1" applyBorder="1" applyAlignment="1">
      <alignment horizontal="left" wrapText="1"/>
    </xf>
    <xf numFmtId="0" fontId="35" fillId="15" borderId="3" xfId="4" applyFont="1" applyFill="1" applyBorder="1" applyAlignment="1">
      <alignment horizontal="left" vertical="top" wrapText="1"/>
    </xf>
    <xf numFmtId="0" fontId="7" fillId="0" borderId="6" xfId="4" applyFont="1" applyFill="1" applyBorder="1"/>
    <xf numFmtId="0" fontId="7" fillId="0" borderId="3" xfId="4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/>
    <xf numFmtId="0" fontId="7" fillId="17" borderId="3" xfId="4" applyFont="1" applyFill="1" applyBorder="1"/>
    <xf numFmtId="0" fontId="7" fillId="17" borderId="3" xfId="4" applyFont="1" applyFill="1" applyBorder="1" applyAlignment="1">
      <alignment horizontal="center" vertical="center"/>
    </xf>
    <xf numFmtId="0" fontId="7" fillId="17" borderId="3" xfId="4" applyFont="1" applyFill="1" applyBorder="1" applyAlignment="1">
      <alignment horizontal="center"/>
    </xf>
    <xf numFmtId="0" fontId="7" fillId="17" borderId="3" xfId="2" applyFont="1" applyFill="1" applyBorder="1" applyAlignment="1">
      <alignment horizontal="center"/>
    </xf>
    <xf numFmtId="0" fontId="12" fillId="15" borderId="3" xfId="4" applyFont="1" applyFill="1" applyBorder="1" applyAlignment="1">
      <alignment horizontal="left"/>
    </xf>
    <xf numFmtId="0" fontId="11" fillId="8" borderId="3" xfId="0" applyFont="1" applyFill="1" applyBorder="1" applyAlignment="1">
      <alignment wrapText="1"/>
    </xf>
    <xf numFmtId="0" fontId="11" fillId="8" borderId="3" xfId="0" applyFont="1" applyFill="1" applyBorder="1" applyAlignment="1">
      <alignment vertical="center" wrapText="1"/>
    </xf>
    <xf numFmtId="0" fontId="25" fillId="11" borderId="3" xfId="0" applyFont="1" applyFill="1" applyBorder="1" applyAlignment="1">
      <alignment horizontal="left" vertical="top" wrapText="1"/>
    </xf>
    <xf numFmtId="0" fontId="11" fillId="11" borderId="3" xfId="0" applyFont="1" applyFill="1" applyBorder="1" applyAlignment="1">
      <alignment horizontal="center"/>
    </xf>
    <xf numFmtId="0" fontId="7" fillId="19" borderId="3" xfId="4" applyFont="1" applyFill="1" applyBorder="1" applyAlignment="1">
      <alignment horizontal="left"/>
    </xf>
    <xf numFmtId="0" fontId="38" fillId="0" borderId="0" xfId="0" applyFont="1"/>
    <xf numFmtId="0" fontId="15" fillId="0" borderId="0" xfId="0" applyFont="1" applyFill="1" applyBorder="1" applyAlignment="1"/>
    <xf numFmtId="0" fontId="36" fillId="0" borderId="0" xfId="0" applyFont="1"/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/>
    <xf numFmtId="0" fontId="7" fillId="0" borderId="3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0" fillId="0" borderId="0" xfId="0" applyFont="1" applyFill="1" applyBorder="1"/>
    <xf numFmtId="0" fontId="15" fillId="0" borderId="8" xfId="0" quotePrefix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15" fillId="0" borderId="0" xfId="0" applyFont="1" applyFill="1" applyBorder="1"/>
    <xf numFmtId="0" fontId="7" fillId="3" borderId="3" xfId="1" applyFont="1" applyFill="1" applyBorder="1"/>
    <xf numFmtId="0" fontId="7" fillId="0" borderId="3" xfId="1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left"/>
    </xf>
    <xf numFmtId="0" fontId="7" fillId="8" borderId="3" xfId="0" applyFont="1" applyFill="1" applyBorder="1"/>
    <xf numFmtId="0" fontId="7" fillId="8" borderId="3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center"/>
    </xf>
    <xf numFmtId="0" fontId="7" fillId="9" borderId="3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left"/>
    </xf>
    <xf numFmtId="0" fontId="37" fillId="0" borderId="0" xfId="3" applyFont="1" applyFill="1" applyBorder="1" applyProtection="1">
      <protection locked="0"/>
    </xf>
    <xf numFmtId="0" fontId="29" fillId="0" borderId="0" xfId="0" applyFont="1" applyAlignment="1">
      <alignment horizontal="center"/>
    </xf>
    <xf numFmtId="0" fontId="10" fillId="0" borderId="8" xfId="0" applyFont="1" applyFill="1" applyBorder="1"/>
    <xf numFmtId="0" fontId="7" fillId="17" borderId="3" xfId="4" applyNumberFormat="1" applyFont="1" applyFill="1" applyBorder="1" applyAlignment="1">
      <alignment horizontal="left"/>
    </xf>
    <xf numFmtId="0" fontId="39" fillId="2" borderId="3" xfId="0" applyFont="1" applyFill="1" applyBorder="1" applyAlignment="1">
      <alignment horizontal="left"/>
    </xf>
    <xf numFmtId="0" fontId="7" fillId="17" borderId="3" xfId="0" applyFont="1" applyFill="1" applyBorder="1" applyAlignment="1">
      <alignment horizontal="left"/>
    </xf>
    <xf numFmtId="0" fontId="7" fillId="17" borderId="3" xfId="0" applyFont="1" applyFill="1" applyBorder="1" applyAlignment="1">
      <alignment horizontal="center"/>
    </xf>
    <xf numFmtId="0" fontId="7" fillId="16" borderId="3" xfId="0" applyFont="1" applyFill="1" applyBorder="1" applyAlignment="1">
      <alignment horizontal="left"/>
    </xf>
    <xf numFmtId="0" fontId="7" fillId="16" borderId="3" xfId="0" applyFont="1" applyFill="1" applyBorder="1" applyAlignment="1">
      <alignment horizontal="center"/>
    </xf>
    <xf numFmtId="0" fontId="40" fillId="17" borderId="3" xfId="0" applyFont="1" applyFill="1" applyBorder="1" applyAlignment="1">
      <alignment horizontal="left"/>
    </xf>
    <xf numFmtId="0" fontId="39" fillId="17" borderId="3" xfId="4" applyFont="1" applyFill="1" applyBorder="1"/>
    <xf numFmtId="0" fontId="10" fillId="0" borderId="8" xfId="0" applyFont="1" applyFill="1" applyBorder="1" applyAlignment="1">
      <alignment horizontal="left"/>
    </xf>
    <xf numFmtId="0" fontId="7" fillId="16" borderId="3" xfId="0" applyFont="1" applyFill="1" applyBorder="1" applyAlignment="1">
      <alignment vertical="center" wrapText="1"/>
    </xf>
    <xf numFmtId="0" fontId="7" fillId="16" borderId="3" xfId="0" applyFont="1" applyFill="1" applyBorder="1" applyAlignment="1">
      <alignment wrapText="1"/>
    </xf>
    <xf numFmtId="0" fontId="7" fillId="16" borderId="3" xfId="0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/>
    </xf>
    <xf numFmtId="0" fontId="7" fillId="5" borderId="3" xfId="1" applyFont="1" applyFill="1" applyBorder="1" applyAlignment="1">
      <alignment horizontal="left"/>
    </xf>
    <xf numFmtId="0" fontId="7" fillId="7" borderId="3" xfId="4" applyFont="1" applyFill="1" applyBorder="1" applyAlignment="1">
      <alignment horizontal="left"/>
    </xf>
    <xf numFmtId="0" fontId="39" fillId="8" borderId="3" xfId="0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8" borderId="3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wrapText="1"/>
    </xf>
    <xf numFmtId="0" fontId="39" fillId="9" borderId="3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4" applyFont="1" applyFill="1" applyBorder="1" applyAlignment="1">
      <alignment horizontal="center"/>
    </xf>
    <xf numFmtId="0" fontId="17" fillId="0" borderId="0" xfId="4" applyFont="1" applyAlignment="1">
      <alignment horizontal="right"/>
    </xf>
    <xf numFmtId="0" fontId="18" fillId="0" borderId="1" xfId="4" applyFont="1" applyBorder="1"/>
    <xf numFmtId="0" fontId="17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9" fillId="0" borderId="0" xfId="4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1" applyFont="1" applyFill="1" applyBorder="1" applyAlignment="1">
      <alignment vertical="top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164" fontId="29" fillId="0" borderId="16" xfId="2" applyNumberFormat="1" applyFont="1" applyFill="1" applyBorder="1" applyAlignment="1">
      <alignment horizontal="center"/>
    </xf>
    <xf numFmtId="0" fontId="19" fillId="0" borderId="0" xfId="2" applyFont="1" applyAlignment="1">
      <alignment horizontal="right" wrapText="1"/>
    </xf>
    <xf numFmtId="0" fontId="0" fillId="0" borderId="0" xfId="0" applyAlignment="1"/>
    <xf numFmtId="0" fontId="19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0" xfId="2" applyFont="1" applyFill="1" applyAlignment="1">
      <alignment horizontal="right"/>
    </xf>
    <xf numFmtId="0" fontId="17" fillId="0" borderId="0" xfId="0" applyFont="1" applyAlignment="1">
      <alignment horizontal="right"/>
    </xf>
    <xf numFmtId="0" fontId="8" fillId="0" borderId="0" xfId="2" applyFont="1" applyAlignment="1">
      <alignment horizontal="right" wrapText="1"/>
    </xf>
    <xf numFmtId="0" fontId="31" fillId="0" borderId="23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7"/>
    <cellStyle name="Normal 4" xfId="6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C0DA"/>
      <color rgb="FFD8E4BC"/>
      <color rgb="FFFFFF99"/>
      <color rgb="FFE6B8B7"/>
      <color rgb="FFC5D9F1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2&amp;poid=4025&amp;returnto=1921" TargetMode="External"/><Relationship Id="rId13" Type="http://schemas.openxmlformats.org/officeDocument/2006/relationships/hyperlink" Target="http://catalog.sdstate.edu/preview_program.php?catoid=22&amp;poid=4025&amp;returnto=1921" TargetMode="External"/><Relationship Id="rId18" Type="http://schemas.openxmlformats.org/officeDocument/2006/relationships/hyperlink" Target="http://catalog.sdstate.edu/preview_course_nopop.php?catoid=22&amp;coid=71135" TargetMode="External"/><Relationship Id="rId26" Type="http://schemas.openxmlformats.org/officeDocument/2006/relationships/hyperlink" Target="http://catalog.sdstate.edu/preview_course_nopop.php?catoid=22&amp;coid=70905" TargetMode="External"/><Relationship Id="rId3" Type="http://schemas.openxmlformats.org/officeDocument/2006/relationships/hyperlink" Target="http://catalog.sdstate.edu/preview_program.php?catoid=22&amp;poid=4025&amp;returnto=1921" TargetMode="External"/><Relationship Id="rId21" Type="http://schemas.openxmlformats.org/officeDocument/2006/relationships/hyperlink" Target="http://catalog.sdstate.edu/preview_course_nopop.php?catoid=22&amp;coid=72106" TargetMode="External"/><Relationship Id="rId7" Type="http://schemas.openxmlformats.org/officeDocument/2006/relationships/hyperlink" Target="http://catalog.sdstate.edu/preview_program.php?catoid=22&amp;poid=4025&amp;returnto=1921" TargetMode="External"/><Relationship Id="rId12" Type="http://schemas.openxmlformats.org/officeDocument/2006/relationships/hyperlink" Target="http://catalog.sdstate.edu/preview_program.php?catoid=22&amp;poid=4025&amp;returnto=1921" TargetMode="External"/><Relationship Id="rId17" Type="http://schemas.openxmlformats.org/officeDocument/2006/relationships/hyperlink" Target="http://catalog.sdstate.edu/preview_course_nopop.php?catoid=22&amp;coid=71132" TargetMode="External"/><Relationship Id="rId25" Type="http://schemas.openxmlformats.org/officeDocument/2006/relationships/hyperlink" Target="http://catalog.sdstate.edu/preview_course_nopop.php?catoid=22&amp;coid=70901" TargetMode="External"/><Relationship Id="rId2" Type="http://schemas.openxmlformats.org/officeDocument/2006/relationships/hyperlink" Target="http://catalog.sdstate.edu/preview_program.php?catoid=22&amp;poid=4025&amp;returnto=1921" TargetMode="External"/><Relationship Id="rId16" Type="http://schemas.openxmlformats.org/officeDocument/2006/relationships/hyperlink" Target="http://catalog.sdstate.edu/preview_course_nopop.php?catoid=22&amp;coid=71761" TargetMode="External"/><Relationship Id="rId20" Type="http://schemas.openxmlformats.org/officeDocument/2006/relationships/hyperlink" Target="http://catalog.sdstate.edu/preview_course_nopop.php?catoid=22&amp;coid=71163" TargetMode="External"/><Relationship Id="rId29" Type="http://schemas.openxmlformats.org/officeDocument/2006/relationships/hyperlink" Target="http://catalog.sdstate.edu/preview_program.php?catoid=22&amp;poid=4110" TargetMode="External"/><Relationship Id="rId1" Type="http://schemas.openxmlformats.org/officeDocument/2006/relationships/hyperlink" Target="http://catalog.sdstate.edu/preview_program.php?catoid=22&amp;poid=4025&amp;returnto=1921" TargetMode="External"/><Relationship Id="rId6" Type="http://schemas.openxmlformats.org/officeDocument/2006/relationships/hyperlink" Target="http://catalog.sdstate.edu/preview_program.php?catoid=22&amp;poid=4025&amp;returnto=1921" TargetMode="External"/><Relationship Id="rId11" Type="http://schemas.openxmlformats.org/officeDocument/2006/relationships/hyperlink" Target="http://catalog.sdstate.edu/preview_program.php?catoid=22&amp;poid=4025&amp;returnto=1921" TargetMode="External"/><Relationship Id="rId24" Type="http://schemas.openxmlformats.org/officeDocument/2006/relationships/hyperlink" Target="http://catalog.sdstate.edu/preview_course_nopop.php?catoid=22&amp;coid=71693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://catalog.sdstate.edu/preview_program.php?catoid=22&amp;poid=4025&amp;returnto=1921" TargetMode="External"/><Relationship Id="rId15" Type="http://schemas.openxmlformats.org/officeDocument/2006/relationships/hyperlink" Target="http://catalog.sdstate.edu/preview_course_nopop.php?catoid=22&amp;coid=71747" TargetMode="External"/><Relationship Id="rId23" Type="http://schemas.openxmlformats.org/officeDocument/2006/relationships/hyperlink" Target="http://catalog.sdstate.edu/preview_course_nopop.php?catoid=22&amp;coid=71692" TargetMode="External"/><Relationship Id="rId28" Type="http://schemas.openxmlformats.org/officeDocument/2006/relationships/hyperlink" Target="http://catalog.sdstate.edu/preview_program.php?catoid=22&amp;poid=4102" TargetMode="External"/><Relationship Id="rId10" Type="http://schemas.openxmlformats.org/officeDocument/2006/relationships/hyperlink" Target="http://catalog.sdstate.edu/preview_program.php?catoid=22&amp;poid=4025&amp;returnto=1921" TargetMode="External"/><Relationship Id="rId19" Type="http://schemas.openxmlformats.org/officeDocument/2006/relationships/hyperlink" Target="http://catalog.sdstate.edu/preview_course_nopop.php?catoid=22&amp;coid=71137" TargetMode="External"/><Relationship Id="rId31" Type="http://schemas.openxmlformats.org/officeDocument/2006/relationships/hyperlink" Target="http://catalog.sdstate.edu/preview_program.php?catoid=22&amp;poid=4110" TargetMode="External"/><Relationship Id="rId4" Type="http://schemas.openxmlformats.org/officeDocument/2006/relationships/hyperlink" Target="http://catalog.sdstate.edu/preview_program.php?catoid=22&amp;poid=4025&amp;returnto=1921" TargetMode="External"/><Relationship Id="rId9" Type="http://schemas.openxmlformats.org/officeDocument/2006/relationships/hyperlink" Target="http://catalog.sdstate.edu/preview_program.php?catoid=22&amp;poid=4025&amp;returnto=1921" TargetMode="External"/><Relationship Id="rId14" Type="http://schemas.openxmlformats.org/officeDocument/2006/relationships/hyperlink" Target="http://catalog.sdstate.edu/preview_course_nopop.php?catoid=22&amp;coid=71745" TargetMode="External"/><Relationship Id="rId22" Type="http://schemas.openxmlformats.org/officeDocument/2006/relationships/hyperlink" Target="http://catalog.sdstate.edu/preview_course_nopop.php?catoid=22&amp;coid=72114" TargetMode="External"/><Relationship Id="rId27" Type="http://schemas.openxmlformats.org/officeDocument/2006/relationships/hyperlink" Target="http://catalog.sdstate.edu/preview_course_nopop.php?catoid=22&amp;coid=70910" TargetMode="External"/><Relationship Id="rId30" Type="http://schemas.openxmlformats.org/officeDocument/2006/relationships/hyperlink" Target="http://catalog.sdstate.edu/preview_program.php?catoid=22&amp;poid=4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3"/>
  <sheetViews>
    <sheetView tabSelected="1" topLeftCell="A25" zoomScale="110" zoomScaleNormal="110" zoomScaleSheetLayoutView="100" workbookViewId="0">
      <selection activeCell="H67" sqref="H67"/>
    </sheetView>
  </sheetViews>
  <sheetFormatPr defaultColWidth="9.140625" defaultRowHeight="18" customHeight="1" x14ac:dyDescent="0.2"/>
  <cols>
    <col min="1" max="1" width="15.28515625" style="3" customWidth="1"/>
    <col min="2" max="2" width="33" style="3" customWidth="1"/>
    <col min="3" max="3" width="32.28515625" style="3" customWidth="1"/>
    <col min="4" max="6" width="4.7109375" style="1" customWidth="1"/>
    <col min="7" max="7" width="2.140625" style="1" customWidth="1"/>
    <col min="8" max="8" width="15.28515625" style="3" customWidth="1"/>
    <col min="9" max="9" width="33" style="3" customWidth="1"/>
    <col min="10" max="10" width="32.2851562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7" width="10.85546875" style="3" customWidth="1"/>
    <col min="18" max="18" width="34.140625" style="3" customWidth="1"/>
    <col min="19" max="19" width="16.42578125" style="3" customWidth="1"/>
    <col min="20" max="20" width="4.85546875" style="3" customWidth="1"/>
    <col min="21" max="21" width="4.5703125" style="3" customWidth="1"/>
    <col min="22" max="22" width="2.85546875" style="3" customWidth="1"/>
    <col min="23" max="16384" width="9.140625" style="3"/>
  </cols>
  <sheetData>
    <row r="1" spans="1:15" ht="15" customHeight="1" x14ac:dyDescent="0.25">
      <c r="A1" s="261" t="s">
        <v>143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5" s="39" customFormat="1" ht="15" customHeight="1" thickBot="1" x14ac:dyDescent="0.3">
      <c r="A2" s="34" t="s">
        <v>0</v>
      </c>
      <c r="B2" s="35"/>
      <c r="C2" s="35"/>
      <c r="D2" s="265" t="s">
        <v>34</v>
      </c>
      <c r="E2" s="266"/>
      <c r="F2" s="266"/>
      <c r="G2" s="266"/>
      <c r="H2" s="36"/>
      <c r="I2" s="271" t="s">
        <v>35</v>
      </c>
      <c r="J2" s="271"/>
      <c r="K2" s="267"/>
      <c r="L2" s="268"/>
      <c r="M2" s="268"/>
      <c r="N2" s="38"/>
    </row>
    <row r="3" spans="1:15" s="39" customFormat="1" ht="15" customHeight="1" thickBot="1" x14ac:dyDescent="0.3">
      <c r="A3" s="34" t="s">
        <v>1</v>
      </c>
      <c r="B3" s="35"/>
      <c r="C3" s="35"/>
      <c r="D3" s="269" t="s">
        <v>36</v>
      </c>
      <c r="E3" s="270"/>
      <c r="F3" s="270"/>
      <c r="G3" s="270"/>
      <c r="H3" s="44">
        <v>2</v>
      </c>
      <c r="I3" s="40"/>
      <c r="J3" s="37" t="s">
        <v>37</v>
      </c>
      <c r="K3" s="264">
        <v>41789.493481481484</v>
      </c>
      <c r="L3" s="264"/>
      <c r="M3" s="264"/>
      <c r="N3" s="38"/>
    </row>
    <row r="4" spans="1:15" ht="15" customHeight="1" x14ac:dyDescent="0.2">
      <c r="A4" s="223" t="s">
        <v>164</v>
      </c>
      <c r="E4" s="4"/>
      <c r="G4" s="3"/>
    </row>
    <row r="5" spans="1:15" ht="15" customHeight="1" x14ac:dyDescent="0.2">
      <c r="A5" s="191" t="s">
        <v>26</v>
      </c>
      <c r="B5" s="191"/>
      <c r="C5" s="193"/>
      <c r="D5" s="215"/>
      <c r="E5" s="215"/>
      <c r="F5" s="198"/>
      <c r="G5" s="224"/>
      <c r="H5" s="206" t="s">
        <v>79</v>
      </c>
      <c r="I5" s="206"/>
      <c r="J5" s="206"/>
      <c r="K5" s="215">
        <v>34</v>
      </c>
      <c r="L5" s="215"/>
      <c r="M5" s="215"/>
      <c r="N5" s="3"/>
      <c r="O5" s="3"/>
    </row>
    <row r="6" spans="1:15" s="25" customFormat="1" ht="15" customHeight="1" x14ac:dyDescent="0.25">
      <c r="A6" s="180" t="s">
        <v>5</v>
      </c>
      <c r="B6" s="180" t="s">
        <v>27</v>
      </c>
      <c r="C6" s="201"/>
      <c r="D6" s="202">
        <f>SUM(D7:D8)</f>
        <v>6</v>
      </c>
      <c r="E6" s="42" t="s">
        <v>16</v>
      </c>
      <c r="F6" s="218" t="s">
        <v>38</v>
      </c>
      <c r="G6" s="4"/>
      <c r="H6" s="180" t="s">
        <v>101</v>
      </c>
      <c r="I6" s="201"/>
      <c r="J6" s="225"/>
      <c r="K6" s="41">
        <v>14</v>
      </c>
      <c r="L6" s="42" t="s">
        <v>16</v>
      </c>
      <c r="M6" s="42" t="s">
        <v>38</v>
      </c>
    </row>
    <row r="7" spans="1:15" s="28" customFormat="1" ht="15" customHeight="1" x14ac:dyDescent="0.2">
      <c r="A7" s="209" t="s">
        <v>24</v>
      </c>
      <c r="B7" s="209" t="s">
        <v>66</v>
      </c>
      <c r="C7" s="210"/>
      <c r="D7" s="219">
        <v>3</v>
      </c>
      <c r="E7" s="219"/>
      <c r="F7" s="219"/>
      <c r="G7" s="198"/>
      <c r="H7" s="98" t="s">
        <v>144</v>
      </c>
      <c r="I7" s="98" t="s">
        <v>46</v>
      </c>
      <c r="J7" s="226"/>
      <c r="K7" s="88">
        <v>4</v>
      </c>
      <c r="L7" s="88"/>
      <c r="M7" s="88"/>
    </row>
    <row r="8" spans="1:15" s="28" customFormat="1" ht="15" customHeight="1" x14ac:dyDescent="0.2">
      <c r="A8" s="209" t="s">
        <v>25</v>
      </c>
      <c r="B8" s="209" t="s">
        <v>69</v>
      </c>
      <c r="C8" s="227" t="s">
        <v>24</v>
      </c>
      <c r="D8" s="219">
        <v>3</v>
      </c>
      <c r="E8" s="219"/>
      <c r="F8" s="219"/>
      <c r="G8" s="198"/>
      <c r="H8" s="98" t="s">
        <v>80</v>
      </c>
      <c r="I8" s="89" t="s">
        <v>46</v>
      </c>
      <c r="J8" s="165"/>
      <c r="K8" s="88">
        <v>4</v>
      </c>
      <c r="L8" s="88"/>
      <c r="M8" s="88"/>
    </row>
    <row r="9" spans="1:15" s="28" customFormat="1" ht="15" customHeight="1" x14ac:dyDescent="0.2">
      <c r="A9" s="200"/>
      <c r="B9" s="200"/>
      <c r="C9" s="199"/>
      <c r="D9" s="198"/>
      <c r="E9" s="198"/>
      <c r="F9" s="198"/>
      <c r="G9" s="198"/>
      <c r="H9" s="89" t="s">
        <v>81</v>
      </c>
      <c r="I9" s="89"/>
      <c r="J9" s="88"/>
      <c r="K9" s="88">
        <v>3</v>
      </c>
      <c r="L9" s="88"/>
      <c r="M9" s="88"/>
    </row>
    <row r="10" spans="1:15" s="28" customFormat="1" ht="15" customHeight="1" x14ac:dyDescent="0.2">
      <c r="A10" s="180" t="s">
        <v>8</v>
      </c>
      <c r="B10" s="180" t="s">
        <v>28</v>
      </c>
      <c r="C10" s="197"/>
      <c r="D10" s="202">
        <f>D11</f>
        <v>3</v>
      </c>
      <c r="E10" s="203"/>
      <c r="F10" s="198"/>
      <c r="G10" s="198"/>
      <c r="H10" s="89" t="s">
        <v>81</v>
      </c>
      <c r="I10" s="89"/>
      <c r="J10" s="88"/>
      <c r="K10" s="88">
        <v>3</v>
      </c>
      <c r="L10" s="88"/>
      <c r="M10" s="88"/>
    </row>
    <row r="11" spans="1:15" s="28" customFormat="1" ht="15" customHeight="1" x14ac:dyDescent="0.2">
      <c r="A11" s="209" t="s">
        <v>22</v>
      </c>
      <c r="B11" s="209" t="s">
        <v>67</v>
      </c>
      <c r="C11" s="210"/>
      <c r="D11" s="219">
        <v>3</v>
      </c>
      <c r="E11" s="219"/>
      <c r="F11" s="219"/>
      <c r="G11" s="198"/>
      <c r="H11" s="201" t="s">
        <v>82</v>
      </c>
      <c r="I11" s="201"/>
      <c r="J11" s="201"/>
      <c r="K11" s="92">
        <v>8</v>
      </c>
      <c r="L11" s="218"/>
      <c r="M11" s="218"/>
    </row>
    <row r="12" spans="1:15" s="28" customFormat="1" ht="15" customHeight="1" x14ac:dyDescent="0.2">
      <c r="A12" s="200"/>
      <c r="B12" s="200"/>
      <c r="C12" s="199"/>
      <c r="D12" s="198"/>
      <c r="E12" s="198"/>
      <c r="F12" s="198"/>
      <c r="G12" s="198"/>
      <c r="H12" s="103" t="s">
        <v>23</v>
      </c>
      <c r="I12" s="103" t="s">
        <v>70</v>
      </c>
      <c r="J12" s="228"/>
      <c r="K12" s="229">
        <v>3</v>
      </c>
      <c r="L12" s="229"/>
      <c r="M12" s="229"/>
    </row>
    <row r="13" spans="1:15" s="28" customFormat="1" ht="15" customHeight="1" x14ac:dyDescent="0.2">
      <c r="A13" s="180" t="s">
        <v>9</v>
      </c>
      <c r="B13" s="180" t="s">
        <v>29</v>
      </c>
      <c r="C13" s="193"/>
      <c r="D13" s="202">
        <f>SUM(D14:D15)</f>
        <v>6</v>
      </c>
      <c r="E13" s="203"/>
      <c r="F13" s="198"/>
      <c r="G13" s="99"/>
      <c r="H13" s="103" t="s">
        <v>23</v>
      </c>
      <c r="I13" s="103" t="s">
        <v>70</v>
      </c>
      <c r="J13" s="228"/>
      <c r="K13" s="229">
        <v>3</v>
      </c>
      <c r="L13" s="229"/>
      <c r="M13" s="229"/>
    </row>
    <row r="14" spans="1:15" s="28" customFormat="1" ht="15" customHeight="1" x14ac:dyDescent="0.2">
      <c r="A14" s="209" t="s">
        <v>42</v>
      </c>
      <c r="B14" s="209" t="s">
        <v>75</v>
      </c>
      <c r="C14" s="210" t="s">
        <v>86</v>
      </c>
      <c r="D14" s="219">
        <v>3</v>
      </c>
      <c r="E14" s="219"/>
      <c r="F14" s="219"/>
      <c r="G14" s="198"/>
      <c r="H14" s="103" t="s">
        <v>49</v>
      </c>
      <c r="I14" s="103" t="s">
        <v>50</v>
      </c>
      <c r="J14" s="228"/>
      <c r="K14" s="229">
        <v>2</v>
      </c>
      <c r="L14" s="229"/>
      <c r="M14" s="229"/>
    </row>
    <row r="15" spans="1:15" s="28" customFormat="1" ht="15" customHeight="1" x14ac:dyDescent="0.2">
      <c r="A15" s="46" t="s">
        <v>39</v>
      </c>
      <c r="B15" s="46" t="s">
        <v>68</v>
      </c>
      <c r="C15" s="210" t="s">
        <v>99</v>
      </c>
      <c r="D15" s="219">
        <v>3</v>
      </c>
      <c r="E15" s="219"/>
      <c r="F15" s="219"/>
      <c r="G15" s="198"/>
      <c r="H15" s="201" t="s">
        <v>83</v>
      </c>
      <c r="I15" s="201"/>
      <c r="J15" s="201"/>
      <c r="K15" s="93">
        <v>12</v>
      </c>
      <c r="L15" s="218"/>
      <c r="M15" s="218"/>
    </row>
    <row r="16" spans="1:15" s="28" customFormat="1" ht="15" customHeight="1" x14ac:dyDescent="0.2">
      <c r="A16" s="200"/>
      <c r="B16" s="200"/>
      <c r="C16" s="199"/>
      <c r="D16" s="198"/>
      <c r="E16" s="198"/>
      <c r="F16" s="198"/>
      <c r="G16" s="198"/>
      <c r="H16" s="98" t="s">
        <v>42</v>
      </c>
      <c r="I16" s="98" t="s">
        <v>75</v>
      </c>
      <c r="J16" s="230"/>
      <c r="K16" s="231">
        <v>3</v>
      </c>
      <c r="L16" s="231"/>
      <c r="M16" s="231"/>
    </row>
    <row r="17" spans="1:21" s="28" customFormat="1" ht="15" customHeight="1" x14ac:dyDescent="0.2">
      <c r="A17" s="180" t="s">
        <v>10</v>
      </c>
      <c r="B17" s="180" t="s">
        <v>30</v>
      </c>
      <c r="C17" s="193"/>
      <c r="D17" s="202">
        <f>SUM(D18:D19)</f>
        <v>6</v>
      </c>
      <c r="E17" s="203"/>
      <c r="F17" s="198"/>
      <c r="G17" s="198"/>
      <c r="H17" s="98" t="s">
        <v>39</v>
      </c>
      <c r="I17" s="98" t="s">
        <v>68</v>
      </c>
      <c r="J17" s="230" t="s">
        <v>99</v>
      </c>
      <c r="K17" s="231">
        <v>3</v>
      </c>
      <c r="L17" s="231"/>
      <c r="M17" s="231"/>
    </row>
    <row r="18" spans="1:21" s="28" customFormat="1" ht="15" customHeight="1" x14ac:dyDescent="0.2">
      <c r="A18" s="209" t="s">
        <v>23</v>
      </c>
      <c r="B18" s="209" t="s">
        <v>70</v>
      </c>
      <c r="C18" s="210" t="s">
        <v>86</v>
      </c>
      <c r="D18" s="219">
        <v>3</v>
      </c>
      <c r="E18" s="219"/>
      <c r="F18" s="219"/>
      <c r="G18" s="198"/>
      <c r="H18" s="98" t="s">
        <v>48</v>
      </c>
      <c r="I18" s="98" t="s">
        <v>78</v>
      </c>
      <c r="J18" s="230"/>
      <c r="K18" s="231">
        <v>3</v>
      </c>
      <c r="L18" s="231"/>
      <c r="M18" s="231"/>
    </row>
    <row r="19" spans="1:21" s="28" customFormat="1" ht="15" customHeight="1" x14ac:dyDescent="0.2">
      <c r="A19" s="209" t="s">
        <v>23</v>
      </c>
      <c r="B19" s="209" t="s">
        <v>70</v>
      </c>
      <c r="C19" s="210" t="s">
        <v>86</v>
      </c>
      <c r="D19" s="219">
        <v>3</v>
      </c>
      <c r="E19" s="219"/>
      <c r="F19" s="219"/>
      <c r="G19" s="198"/>
      <c r="H19" s="103" t="s">
        <v>150</v>
      </c>
      <c r="I19" s="103" t="s">
        <v>151</v>
      </c>
      <c r="J19" s="232" t="s">
        <v>152</v>
      </c>
      <c r="K19" s="229">
        <v>3</v>
      </c>
      <c r="L19" s="229"/>
      <c r="M19" s="229"/>
    </row>
    <row r="20" spans="1:21" s="28" customFormat="1" ht="15" customHeight="1" x14ac:dyDescent="0.2">
      <c r="A20" s="200"/>
      <c r="B20" s="200"/>
      <c r="C20" s="199"/>
      <c r="D20" s="198"/>
      <c r="E20" s="198"/>
      <c r="F20" s="198"/>
      <c r="G20" s="198"/>
      <c r="H20" s="200"/>
      <c r="I20" s="200"/>
      <c r="J20" s="200"/>
      <c r="K20" s="200"/>
      <c r="L20" s="200"/>
      <c r="M20" s="200"/>
    </row>
    <row r="21" spans="1:21" s="28" customFormat="1" ht="15" customHeight="1" x14ac:dyDescent="0.2">
      <c r="A21" s="180" t="s">
        <v>11</v>
      </c>
      <c r="B21" s="180" t="s">
        <v>31</v>
      </c>
      <c r="C21" s="197"/>
      <c r="D21" s="202">
        <f>D22</f>
        <v>3</v>
      </c>
      <c r="E21" s="203"/>
      <c r="F21" s="198"/>
      <c r="G21" s="198"/>
      <c r="H21" s="179" t="s">
        <v>102</v>
      </c>
      <c r="I21" s="106"/>
      <c r="J21" s="195"/>
      <c r="K21" s="107">
        <v>33</v>
      </c>
      <c r="L21" s="194"/>
      <c r="M21" s="194"/>
    </row>
    <row r="22" spans="1:21" s="28" customFormat="1" ht="15" customHeight="1" x14ac:dyDescent="0.2">
      <c r="A22" s="209" t="s">
        <v>59</v>
      </c>
      <c r="B22" s="209" t="s">
        <v>60</v>
      </c>
      <c r="C22" s="210"/>
      <c r="D22" s="219">
        <v>3</v>
      </c>
      <c r="E22" s="219"/>
      <c r="F22" s="219"/>
      <c r="G22" s="198"/>
      <c r="H22" s="181" t="s">
        <v>57</v>
      </c>
      <c r="I22" s="181" t="s">
        <v>58</v>
      </c>
      <c r="J22" s="181"/>
      <c r="K22" s="182">
        <v>3</v>
      </c>
      <c r="L22" s="182"/>
      <c r="M22" s="182"/>
      <c r="N22" s="26"/>
      <c r="O22" s="27"/>
    </row>
    <row r="23" spans="1:21" s="28" customFormat="1" ht="15" customHeight="1" x14ac:dyDescent="0.2">
      <c r="A23" s="200"/>
      <c r="B23" s="200"/>
      <c r="C23" s="199"/>
      <c r="D23" s="198"/>
      <c r="E23" s="198"/>
      <c r="F23" s="198"/>
      <c r="G23" s="198"/>
      <c r="H23" s="181" t="s">
        <v>51</v>
      </c>
      <c r="I23" s="181" t="s">
        <v>52</v>
      </c>
      <c r="J23" s="181"/>
      <c r="K23" s="182">
        <v>3</v>
      </c>
      <c r="L23" s="182"/>
      <c r="M23" s="182"/>
      <c r="N23" s="26"/>
      <c r="O23" s="27"/>
    </row>
    <row r="24" spans="1:21" s="28" customFormat="1" ht="15" customHeight="1" x14ac:dyDescent="0.2">
      <c r="A24" s="180" t="s">
        <v>12</v>
      </c>
      <c r="B24" s="180" t="s">
        <v>32</v>
      </c>
      <c r="C24" s="197"/>
      <c r="D24" s="202">
        <f>SUM(D25:D26)</f>
        <v>8</v>
      </c>
      <c r="E24" s="203"/>
      <c r="F24" s="198"/>
      <c r="G24" s="198"/>
      <c r="H24" s="181" t="s">
        <v>53</v>
      </c>
      <c r="I24" s="181" t="s">
        <v>54</v>
      </c>
      <c r="J24" s="181"/>
      <c r="K24" s="182">
        <v>3</v>
      </c>
      <c r="L24" s="182"/>
      <c r="M24" s="182"/>
      <c r="N24" s="26"/>
      <c r="O24" s="27"/>
    </row>
    <row r="25" spans="1:21" s="28" customFormat="1" ht="15" customHeight="1" x14ac:dyDescent="0.2">
      <c r="A25" s="209" t="s">
        <v>84</v>
      </c>
      <c r="B25" s="209" t="s">
        <v>45</v>
      </c>
      <c r="C25" s="210"/>
      <c r="D25" s="219">
        <v>4</v>
      </c>
      <c r="E25" s="219"/>
      <c r="F25" s="219"/>
      <c r="G25" s="198"/>
      <c r="H25" s="181" t="s">
        <v>61</v>
      </c>
      <c r="I25" s="181" t="s">
        <v>62</v>
      </c>
      <c r="J25" s="233" t="s">
        <v>57</v>
      </c>
      <c r="K25" s="183">
        <v>3</v>
      </c>
      <c r="L25" s="183"/>
      <c r="M25" s="183"/>
      <c r="N25" s="26"/>
      <c r="O25" s="27"/>
    </row>
    <row r="26" spans="1:21" s="28" customFormat="1" ht="15" customHeight="1" x14ac:dyDescent="0.2">
      <c r="A26" s="209" t="s">
        <v>80</v>
      </c>
      <c r="B26" s="209" t="s">
        <v>46</v>
      </c>
      <c r="C26" s="210"/>
      <c r="D26" s="219">
        <v>4</v>
      </c>
      <c r="E26" s="219"/>
      <c r="F26" s="219"/>
      <c r="G26" s="198"/>
      <c r="H26" s="181" t="s">
        <v>72</v>
      </c>
      <c r="I26" s="181" t="s">
        <v>63</v>
      </c>
      <c r="J26" s="181"/>
      <c r="K26" s="183">
        <v>3</v>
      </c>
      <c r="L26" s="183"/>
      <c r="M26" s="183"/>
      <c r="N26" s="26"/>
      <c r="O26" s="27"/>
    </row>
    <row r="27" spans="1:21" s="28" customFormat="1" ht="15" customHeight="1" x14ac:dyDescent="0.2">
      <c r="A27" s="200"/>
      <c r="B27" s="200"/>
      <c r="C27" s="199"/>
      <c r="D27" s="198"/>
      <c r="E27" s="198"/>
      <c r="F27" s="198"/>
      <c r="G27" s="198"/>
      <c r="H27" s="181" t="s">
        <v>64</v>
      </c>
      <c r="I27" s="181" t="s">
        <v>65</v>
      </c>
      <c r="J27" s="181"/>
      <c r="K27" s="183">
        <v>3</v>
      </c>
      <c r="L27" s="183"/>
      <c r="M27" s="183"/>
      <c r="N27" s="26"/>
      <c r="O27" s="27"/>
    </row>
    <row r="28" spans="1:21" s="28" customFormat="1" ht="15" customHeight="1" x14ac:dyDescent="0.2">
      <c r="A28" s="206" t="s">
        <v>33</v>
      </c>
      <c r="B28" s="206"/>
      <c r="C28" s="206"/>
      <c r="D28" s="200"/>
      <c r="E28" s="200"/>
      <c r="F28" s="200"/>
      <c r="G28" s="198"/>
      <c r="H28" s="181" t="s">
        <v>55</v>
      </c>
      <c r="I28" s="181" t="s">
        <v>56</v>
      </c>
      <c r="J28" s="181"/>
      <c r="K28" s="183">
        <v>3</v>
      </c>
      <c r="L28" s="183"/>
      <c r="M28" s="183"/>
      <c r="N28" s="31"/>
      <c r="O28" s="27"/>
    </row>
    <row r="29" spans="1:21" s="28" customFormat="1" ht="22.5" customHeight="1" x14ac:dyDescent="0.2">
      <c r="A29" s="180" t="s">
        <v>6</v>
      </c>
      <c r="B29" s="180" t="s">
        <v>168</v>
      </c>
      <c r="C29" s="234"/>
      <c r="D29" s="202">
        <f>D30</f>
        <v>2</v>
      </c>
      <c r="E29" s="33"/>
      <c r="F29" s="205"/>
      <c r="G29" s="198"/>
      <c r="H29" s="235" t="s">
        <v>160</v>
      </c>
      <c r="I29" s="236" t="s">
        <v>161</v>
      </c>
      <c r="J29" s="237"/>
      <c r="K29" s="231">
        <v>3</v>
      </c>
      <c r="L29" s="231"/>
      <c r="M29" s="231"/>
      <c r="N29" s="100"/>
      <c r="O29" s="27"/>
    </row>
    <row r="30" spans="1:21" s="28" customFormat="1" ht="15" customHeight="1" x14ac:dyDescent="0.2">
      <c r="A30" s="207" t="s">
        <v>41</v>
      </c>
      <c r="B30" s="207" t="s">
        <v>71</v>
      </c>
      <c r="C30" s="207"/>
      <c r="D30" s="220">
        <v>2</v>
      </c>
      <c r="E30" s="220"/>
      <c r="F30" s="220"/>
      <c r="G30" s="198"/>
      <c r="H30" s="181" t="s">
        <v>88</v>
      </c>
      <c r="I30" s="181" t="s">
        <v>89</v>
      </c>
      <c r="J30" s="181"/>
      <c r="K30" s="183">
        <v>3</v>
      </c>
      <c r="L30" s="183"/>
      <c r="M30" s="183"/>
      <c r="N30" s="26"/>
      <c r="O30" s="27"/>
      <c r="S30" s="30"/>
      <c r="T30" s="30"/>
      <c r="U30" s="29"/>
    </row>
    <row r="31" spans="1:21" s="28" customFormat="1" ht="15" customHeight="1" x14ac:dyDescent="0.2">
      <c r="A31" s="204"/>
      <c r="B31" s="204"/>
      <c r="C31" s="216"/>
      <c r="D31" s="205"/>
      <c r="E31" s="205"/>
      <c r="F31" s="205"/>
      <c r="G31" s="198"/>
      <c r="H31" s="181" t="s">
        <v>88</v>
      </c>
      <c r="I31" s="181" t="s">
        <v>89</v>
      </c>
      <c r="J31" s="181"/>
      <c r="K31" s="183">
        <v>3</v>
      </c>
      <c r="L31" s="183"/>
      <c r="M31" s="183"/>
      <c r="N31" s="26"/>
      <c r="O31" s="27"/>
    </row>
    <row r="32" spans="1:21" s="28" customFormat="1" ht="15" customHeight="1" x14ac:dyDescent="0.2">
      <c r="A32" s="180" t="s">
        <v>7</v>
      </c>
      <c r="B32" s="259" t="s">
        <v>166</v>
      </c>
      <c r="C32" s="217"/>
      <c r="D32" s="202">
        <f>D33</f>
        <v>3</v>
      </c>
      <c r="E32" s="33"/>
      <c r="F32" s="205"/>
      <c r="G32" s="198"/>
      <c r="H32" s="103" t="s">
        <v>88</v>
      </c>
      <c r="I32" s="67" t="s">
        <v>89</v>
      </c>
      <c r="J32" s="67"/>
      <c r="K32" s="184">
        <v>3</v>
      </c>
      <c r="L32" s="184"/>
      <c r="M32" s="184"/>
      <c r="N32" s="26"/>
      <c r="O32" s="27"/>
    </row>
    <row r="33" spans="1:15" s="28" customFormat="1" ht="24" x14ac:dyDescent="0.2">
      <c r="A33" s="207" t="s">
        <v>47</v>
      </c>
      <c r="B33" s="238" t="s">
        <v>100</v>
      </c>
      <c r="C33" s="239" t="s">
        <v>163</v>
      </c>
      <c r="D33" s="220">
        <v>3</v>
      </c>
      <c r="E33" s="220"/>
      <c r="F33" s="220"/>
      <c r="G33" s="198"/>
      <c r="H33" s="206" t="s">
        <v>87</v>
      </c>
      <c r="I33" s="102"/>
      <c r="J33" s="240"/>
      <c r="K33" s="215">
        <v>41</v>
      </c>
      <c r="L33" s="101"/>
      <c r="M33" s="101"/>
      <c r="N33" s="26"/>
      <c r="O33" s="27"/>
    </row>
    <row r="34" spans="1:15" s="28" customFormat="1" ht="15" customHeight="1" x14ac:dyDescent="0.2">
      <c r="A34" s="260" t="s">
        <v>167</v>
      </c>
      <c r="B34" s="204"/>
      <c r="C34" s="216"/>
      <c r="D34" s="205"/>
      <c r="E34" s="205"/>
      <c r="F34" s="205"/>
      <c r="G34" s="198"/>
      <c r="H34" s="214" t="s">
        <v>84</v>
      </c>
      <c r="I34" s="214" t="s">
        <v>45</v>
      </c>
      <c r="J34" s="222"/>
      <c r="K34" s="221">
        <v>4</v>
      </c>
      <c r="L34" s="221"/>
      <c r="M34" s="221"/>
      <c r="N34" s="26"/>
      <c r="O34" s="27"/>
    </row>
    <row r="35" spans="1:15" s="28" customFormat="1" ht="15" customHeight="1" x14ac:dyDescent="0.2">
      <c r="A35" s="192" t="s">
        <v>14</v>
      </c>
      <c r="B35" s="180"/>
      <c r="C35" s="217"/>
      <c r="D35" s="32"/>
      <c r="E35" s="33"/>
      <c r="F35" s="205"/>
      <c r="G35" s="198"/>
      <c r="H35" s="211" t="s">
        <v>80</v>
      </c>
      <c r="I35" s="211" t="s">
        <v>46</v>
      </c>
      <c r="J35" s="212"/>
      <c r="K35" s="213">
        <v>4</v>
      </c>
      <c r="L35" s="213"/>
      <c r="M35" s="213"/>
      <c r="N35" s="26"/>
      <c r="O35" s="27"/>
    </row>
    <row r="36" spans="1:15" s="28" customFormat="1" ht="15" customHeight="1" x14ac:dyDescent="0.2">
      <c r="A36" s="48" t="s">
        <v>48</v>
      </c>
      <c r="B36" s="48" t="s">
        <v>162</v>
      </c>
      <c r="C36" s="241"/>
      <c r="D36" s="49"/>
      <c r="E36" s="49"/>
      <c r="F36" s="49"/>
      <c r="G36" s="198"/>
      <c r="H36" s="211" t="s">
        <v>42</v>
      </c>
      <c r="I36" s="211" t="s">
        <v>75</v>
      </c>
      <c r="J36" s="212"/>
      <c r="K36" s="213">
        <v>3</v>
      </c>
      <c r="L36" s="213"/>
      <c r="M36" s="213"/>
      <c r="N36" s="26"/>
      <c r="O36" s="27"/>
    </row>
    <row r="37" spans="1:15" s="28" customFormat="1" ht="15" customHeight="1" x14ac:dyDescent="0.2">
      <c r="A37" s="204"/>
      <c r="B37" s="204"/>
      <c r="C37" s="216"/>
      <c r="D37" s="205"/>
      <c r="E37" s="205"/>
      <c r="F37" s="205"/>
      <c r="G37" s="198"/>
      <c r="H37" s="214" t="s">
        <v>48</v>
      </c>
      <c r="I37" s="214" t="s">
        <v>78</v>
      </c>
      <c r="J37" s="222"/>
      <c r="K37" s="221">
        <v>3</v>
      </c>
      <c r="L37" s="221"/>
      <c r="M37" s="221"/>
      <c r="N37" s="26"/>
      <c r="O37" s="27"/>
    </row>
    <row r="38" spans="1:15" s="28" customFormat="1" ht="15" customHeight="1" x14ac:dyDescent="0.2">
      <c r="A38" s="192" t="s">
        <v>15</v>
      </c>
      <c r="B38" s="180"/>
      <c r="C38" s="217"/>
      <c r="D38" s="32"/>
      <c r="E38" s="33"/>
      <c r="F38" s="205"/>
      <c r="G38" s="198"/>
      <c r="H38" s="214" t="s">
        <v>51</v>
      </c>
      <c r="I38" s="222" t="s">
        <v>155</v>
      </c>
      <c r="J38" s="222"/>
      <c r="K38" s="221">
        <v>3</v>
      </c>
      <c r="L38" s="221"/>
      <c r="M38" s="221"/>
      <c r="N38" s="26"/>
      <c r="O38" s="27"/>
    </row>
    <row r="39" spans="1:15" s="28" customFormat="1" ht="15" customHeight="1" x14ac:dyDescent="0.2">
      <c r="A39" s="104" t="s">
        <v>51</v>
      </c>
      <c r="B39" s="104" t="s">
        <v>155</v>
      </c>
      <c r="C39" s="242"/>
      <c r="D39" s="105"/>
      <c r="E39" s="105"/>
      <c r="F39" s="105"/>
      <c r="G39" s="198"/>
      <c r="H39" s="214" t="s">
        <v>156</v>
      </c>
      <c r="I39" s="214" t="s">
        <v>58</v>
      </c>
      <c r="J39" s="222"/>
      <c r="K39" s="221">
        <v>3</v>
      </c>
      <c r="L39" s="221"/>
      <c r="M39" s="221"/>
      <c r="N39" s="26"/>
      <c r="O39" s="27"/>
    </row>
    <row r="40" spans="1:15" s="28" customFormat="1" ht="15" customHeight="1" x14ac:dyDescent="0.2">
      <c r="A40" s="200"/>
      <c r="B40" s="200"/>
      <c r="C40" s="200"/>
      <c r="D40" s="200"/>
      <c r="E40" s="200"/>
      <c r="F40" s="200"/>
      <c r="G40" s="198"/>
      <c r="H40" s="211" t="s">
        <v>53</v>
      </c>
      <c r="I40" s="211" t="s">
        <v>54</v>
      </c>
      <c r="J40" s="212"/>
      <c r="K40" s="213">
        <v>3</v>
      </c>
      <c r="L40" s="213"/>
      <c r="M40" s="213"/>
      <c r="N40" s="26"/>
      <c r="O40" s="27"/>
    </row>
    <row r="41" spans="1:15" s="28" customFormat="1" ht="15" customHeight="1" x14ac:dyDescent="0.2">
      <c r="A41" s="206" t="s">
        <v>98</v>
      </c>
      <c r="B41" s="200"/>
      <c r="C41" s="200"/>
      <c r="D41" s="113">
        <v>42</v>
      </c>
      <c r="E41" s="200"/>
      <c r="F41" s="200"/>
      <c r="G41" s="198"/>
      <c r="H41" s="211" t="s">
        <v>61</v>
      </c>
      <c r="I41" s="211" t="s">
        <v>62</v>
      </c>
      <c r="J41" s="243" t="s">
        <v>57</v>
      </c>
      <c r="K41" s="213">
        <v>3</v>
      </c>
      <c r="L41" s="213"/>
      <c r="M41" s="213"/>
      <c r="N41" s="26"/>
      <c r="O41" s="27"/>
    </row>
    <row r="42" spans="1:15" ht="15" customHeight="1" x14ac:dyDescent="0.2">
      <c r="A42" s="117"/>
      <c r="B42" s="117"/>
      <c r="C42" s="244"/>
      <c r="D42" s="208"/>
      <c r="E42" s="208"/>
      <c r="F42" s="208"/>
      <c r="H42" s="211" t="s">
        <v>72</v>
      </c>
      <c r="I42" s="211" t="s">
        <v>63</v>
      </c>
      <c r="J42" s="212"/>
      <c r="K42" s="213">
        <v>3</v>
      </c>
      <c r="L42" s="213"/>
      <c r="M42" s="213"/>
    </row>
    <row r="43" spans="1:15" ht="15" customHeight="1" x14ac:dyDescent="0.2">
      <c r="A43" s="117"/>
      <c r="B43" s="117"/>
      <c r="C43" s="244"/>
      <c r="D43" s="208"/>
      <c r="E43" s="208"/>
      <c r="F43" s="208"/>
      <c r="H43" s="211" t="s">
        <v>64</v>
      </c>
      <c r="I43" s="211" t="s">
        <v>65</v>
      </c>
      <c r="J43" s="212"/>
      <c r="K43" s="213">
        <v>3</v>
      </c>
      <c r="L43" s="213"/>
      <c r="M43" s="213"/>
    </row>
    <row r="44" spans="1:15" ht="15" customHeight="1" x14ac:dyDescent="0.2">
      <c r="A44" s="196"/>
      <c r="B44" s="11"/>
      <c r="C44" s="52"/>
      <c r="D44" s="62"/>
      <c r="E44" s="61"/>
      <c r="F44" s="51"/>
      <c r="H44" s="211" t="s">
        <v>55</v>
      </c>
      <c r="I44" s="211" t="s">
        <v>56</v>
      </c>
      <c r="J44" s="245"/>
      <c r="K44" s="213">
        <v>3</v>
      </c>
      <c r="L44" s="213"/>
      <c r="M44" s="213"/>
    </row>
    <row r="45" spans="1:15" ht="21" customHeight="1" x14ac:dyDescent="0.2">
      <c r="A45" s="196"/>
      <c r="B45" s="11"/>
      <c r="C45" s="52"/>
      <c r="D45" s="51"/>
      <c r="E45" s="61"/>
      <c r="F45" s="51"/>
      <c r="H45" s="246" t="s">
        <v>160</v>
      </c>
      <c r="I45" s="247" t="s">
        <v>161</v>
      </c>
      <c r="J45" s="245"/>
      <c r="K45" s="213">
        <v>3</v>
      </c>
      <c r="L45" s="213"/>
      <c r="M45" s="213"/>
    </row>
    <row r="46" spans="1:15" ht="15" customHeight="1" x14ac:dyDescent="0.2">
      <c r="A46" s="196"/>
      <c r="B46" s="11"/>
      <c r="C46" s="52"/>
      <c r="D46" s="51"/>
      <c r="E46" s="51"/>
      <c r="F46" s="51"/>
      <c r="H46" s="211" t="s">
        <v>59</v>
      </c>
      <c r="I46" s="211" t="s">
        <v>60</v>
      </c>
      <c r="J46" s="248" t="s">
        <v>142</v>
      </c>
      <c r="K46" s="213">
        <v>3</v>
      </c>
      <c r="L46" s="213"/>
      <c r="M46" s="213"/>
    </row>
    <row r="47" spans="1:15" ht="15" customHeight="1" x14ac:dyDescent="0.2">
      <c r="A47" s="196"/>
      <c r="B47" s="11"/>
      <c r="C47" s="52"/>
      <c r="D47" s="51"/>
      <c r="E47" s="51"/>
      <c r="F47" s="51"/>
      <c r="K47" s="3"/>
      <c r="L47" s="3"/>
      <c r="M47" s="3"/>
    </row>
    <row r="48" spans="1:15" ht="15" customHeight="1" x14ac:dyDescent="0.2">
      <c r="A48" s="196"/>
      <c r="B48" s="11"/>
      <c r="C48" s="52"/>
      <c r="D48" s="51"/>
      <c r="E48" s="51"/>
      <c r="F48" s="51"/>
      <c r="G48" s="3"/>
      <c r="K48" s="3"/>
      <c r="L48" s="3"/>
      <c r="M48" s="3"/>
      <c r="N48" s="3"/>
      <c r="O48" s="3"/>
    </row>
    <row r="49" spans="1:15" ht="15" customHeight="1" x14ac:dyDescent="0.2">
      <c r="A49" s="196"/>
      <c r="B49" s="11"/>
      <c r="C49" s="52"/>
      <c r="D49" s="51"/>
      <c r="E49" s="51"/>
      <c r="F49" s="51"/>
      <c r="G49" s="3"/>
      <c r="K49" s="3"/>
      <c r="L49" s="3"/>
      <c r="M49" s="3"/>
      <c r="N49" s="3"/>
      <c r="O49" s="3"/>
    </row>
    <row r="50" spans="1:15" ht="15" customHeight="1" x14ac:dyDescent="0.2">
      <c r="A50" s="196"/>
      <c r="B50" s="11"/>
      <c r="C50" s="52"/>
      <c r="D50" s="51"/>
      <c r="E50" s="51"/>
      <c r="F50" s="51"/>
      <c r="G50" s="3"/>
      <c r="L50" s="3"/>
      <c r="N50" s="3"/>
      <c r="O50" s="3"/>
    </row>
    <row r="51" spans="1:15" ht="15" customHeight="1" x14ac:dyDescent="0.2">
      <c r="A51" s="196"/>
      <c r="B51" s="11"/>
      <c r="C51" s="52"/>
      <c r="D51" s="51"/>
      <c r="E51" s="51"/>
      <c r="F51" s="51"/>
      <c r="G51" s="3"/>
      <c r="H51" s="109" t="s">
        <v>18</v>
      </c>
      <c r="I51" s="110" t="s">
        <v>74</v>
      </c>
      <c r="J51" s="121" t="s">
        <v>21</v>
      </c>
      <c r="K51" s="122"/>
      <c r="L51" s="122"/>
      <c r="N51" s="3"/>
      <c r="O51" s="3"/>
    </row>
    <row r="52" spans="1:15" ht="15" customHeight="1" x14ac:dyDescent="0.2">
      <c r="A52" s="196"/>
      <c r="B52" s="11"/>
      <c r="C52" s="52"/>
      <c r="D52" s="51"/>
      <c r="E52" s="51"/>
      <c r="F52" s="51"/>
      <c r="H52" s="111" t="s">
        <v>19</v>
      </c>
      <c r="I52" s="112" t="s">
        <v>85</v>
      </c>
      <c r="J52" s="123" t="s">
        <v>20</v>
      </c>
      <c r="K52" s="124"/>
      <c r="L52" s="124"/>
    </row>
    <row r="53" spans="1:15" ht="15" customHeight="1" x14ac:dyDescent="0.2">
      <c r="A53" s="196"/>
      <c r="B53" s="11"/>
      <c r="C53" s="52"/>
      <c r="D53" s="51"/>
      <c r="E53" s="51"/>
      <c r="F53" s="51"/>
    </row>
    <row r="54" spans="1:15" ht="15" customHeight="1" x14ac:dyDescent="0.2">
      <c r="A54" s="6"/>
      <c r="B54" s="11"/>
      <c r="C54" s="52"/>
      <c r="D54" s="51"/>
      <c r="E54" s="51"/>
      <c r="F54" s="51"/>
    </row>
    <row r="55" spans="1:15" ht="15" customHeight="1" x14ac:dyDescent="0.2">
      <c r="A55" s="6"/>
      <c r="B55" s="11"/>
      <c r="C55" s="52"/>
      <c r="D55" s="51"/>
      <c r="E55" s="51"/>
      <c r="F55" s="51"/>
    </row>
    <row r="56" spans="1:15" ht="15" customHeight="1" x14ac:dyDescent="0.25">
      <c r="A56" s="262" t="s">
        <v>3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</row>
    <row r="57" spans="1:15" ht="15" customHeight="1" x14ac:dyDescent="0.25">
      <c r="A57" s="261" t="s">
        <v>143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</row>
    <row r="58" spans="1:15" ht="15" customHeight="1" x14ac:dyDescent="0.25">
      <c r="A58" s="252" t="s">
        <v>0</v>
      </c>
      <c r="B58" s="253"/>
      <c r="C58" s="263" t="s">
        <v>165</v>
      </c>
      <c r="D58" s="263"/>
      <c r="E58" s="263"/>
      <c r="F58" s="263"/>
      <c r="G58" s="263"/>
      <c r="H58" s="263"/>
      <c r="I58" s="263"/>
      <c r="J58" s="250"/>
      <c r="K58" s="250"/>
      <c r="L58" s="249"/>
      <c r="M58" s="249"/>
    </row>
    <row r="59" spans="1:15" ht="15" customHeight="1" x14ac:dyDescent="0.25">
      <c r="A59" s="254" t="s">
        <v>34</v>
      </c>
      <c r="B59" s="255"/>
      <c r="C59" s="256"/>
      <c r="D59" s="256"/>
      <c r="E59" s="257"/>
      <c r="F59" s="258"/>
      <c r="G59" s="251"/>
      <c r="H59" s="251"/>
      <c r="I59" s="251"/>
      <c r="J59" s="250"/>
      <c r="K59" s="250"/>
      <c r="L59" s="249"/>
      <c r="M59" s="249"/>
    </row>
    <row r="60" spans="1:15" ht="15" customHeight="1" x14ac:dyDescent="0.25">
      <c r="A60" s="254"/>
      <c r="B60" s="256"/>
      <c r="C60" s="256"/>
      <c r="D60" s="256"/>
      <c r="E60" s="257"/>
      <c r="F60" s="258"/>
      <c r="G60" s="251"/>
      <c r="H60" s="251"/>
      <c r="I60" s="251"/>
      <c r="J60" s="250"/>
      <c r="K60" s="250"/>
      <c r="L60" s="249"/>
      <c r="M60" s="249"/>
    </row>
    <row r="61" spans="1:15" ht="15" customHeight="1" x14ac:dyDescent="0.2">
      <c r="A61" s="5" t="s">
        <v>91</v>
      </c>
      <c r="B61" s="6"/>
      <c r="C61" s="114" t="s">
        <v>97</v>
      </c>
      <c r="D61" s="114" t="s">
        <v>17</v>
      </c>
      <c r="E61" s="114" t="s">
        <v>16</v>
      </c>
      <c r="F61" s="114" t="s">
        <v>2</v>
      </c>
      <c r="G61" s="115"/>
      <c r="H61" s="5" t="s">
        <v>92</v>
      </c>
      <c r="I61" s="116"/>
      <c r="J61" s="114" t="s">
        <v>97</v>
      </c>
      <c r="K61" s="114" t="s">
        <v>17</v>
      </c>
      <c r="L61" s="114" t="s">
        <v>16</v>
      </c>
      <c r="M61" s="114" t="s">
        <v>2</v>
      </c>
    </row>
    <row r="62" spans="1:15" ht="17.100000000000001" customHeight="1" x14ac:dyDescent="0.2">
      <c r="A62" s="45" t="s">
        <v>41</v>
      </c>
      <c r="B62" s="45" t="s">
        <v>71</v>
      </c>
      <c r="C62" s="50"/>
      <c r="D62" s="51">
        <v>2</v>
      </c>
      <c r="E62" s="51"/>
      <c r="F62" s="51"/>
      <c r="H62" s="172" t="s">
        <v>132</v>
      </c>
      <c r="I62" s="172" t="s">
        <v>157</v>
      </c>
      <c r="J62" s="166" t="s">
        <v>158</v>
      </c>
      <c r="K62" s="167">
        <v>3</v>
      </c>
      <c r="L62" s="167"/>
      <c r="M62" s="167"/>
    </row>
    <row r="63" spans="1:15" ht="17.100000000000001" customHeight="1" x14ac:dyDescent="0.2">
      <c r="A63" s="46" t="s">
        <v>22</v>
      </c>
      <c r="B63" s="46" t="s">
        <v>67</v>
      </c>
      <c r="C63" s="53" t="s">
        <v>77</v>
      </c>
      <c r="D63" s="51">
        <v>3</v>
      </c>
      <c r="E63" s="51"/>
      <c r="F63" s="51"/>
      <c r="G63" s="16"/>
      <c r="H63" s="172" t="s">
        <v>24</v>
      </c>
      <c r="I63" s="172" t="s">
        <v>66</v>
      </c>
      <c r="J63" s="166" t="s">
        <v>77</v>
      </c>
      <c r="K63" s="167">
        <v>3</v>
      </c>
      <c r="L63" s="167"/>
      <c r="M63" s="167"/>
    </row>
    <row r="64" spans="1:15" ht="17.100000000000001" customHeight="1" x14ac:dyDescent="0.2">
      <c r="A64" s="190" t="s">
        <v>48</v>
      </c>
      <c r="B64" s="87" t="s">
        <v>159</v>
      </c>
      <c r="C64" s="166"/>
      <c r="D64" s="167">
        <v>3</v>
      </c>
      <c r="E64" s="167"/>
      <c r="F64" s="167"/>
      <c r="G64" s="16"/>
      <c r="H64" s="46" t="s">
        <v>39</v>
      </c>
      <c r="I64" s="46" t="s">
        <v>68</v>
      </c>
      <c r="J64" s="166" t="s">
        <v>154</v>
      </c>
      <c r="K64" s="167">
        <v>3</v>
      </c>
      <c r="L64" s="167"/>
      <c r="M64" s="167"/>
    </row>
    <row r="65" spans="1:13" ht="17.100000000000001" customHeight="1" x14ac:dyDescent="0.2">
      <c r="A65" s="46" t="s">
        <v>59</v>
      </c>
      <c r="B65" s="46" t="s">
        <v>60</v>
      </c>
      <c r="C65" s="120" t="s">
        <v>142</v>
      </c>
      <c r="D65" s="51">
        <v>3</v>
      </c>
      <c r="E65" s="51"/>
      <c r="F65" s="51"/>
      <c r="G65" s="16"/>
      <c r="H65" s="172" t="s">
        <v>23</v>
      </c>
      <c r="I65" s="172" t="s">
        <v>70</v>
      </c>
      <c r="J65" s="185"/>
      <c r="K65" s="167">
        <v>3</v>
      </c>
      <c r="L65" s="167"/>
      <c r="M65" s="167"/>
    </row>
    <row r="66" spans="1:13" ht="17.100000000000001" customHeight="1" x14ac:dyDescent="0.2">
      <c r="A66" s="158" t="s">
        <v>144</v>
      </c>
      <c r="B66" s="159" t="s">
        <v>145</v>
      </c>
      <c r="C66" s="160"/>
      <c r="D66" s="156">
        <v>4</v>
      </c>
      <c r="E66" s="157"/>
      <c r="F66" s="157"/>
      <c r="G66" s="91"/>
      <c r="H66" s="158" t="s">
        <v>146</v>
      </c>
      <c r="I66" s="159" t="s">
        <v>45</v>
      </c>
      <c r="J66" s="160"/>
      <c r="K66" s="156">
        <v>4</v>
      </c>
      <c r="L66" s="157"/>
      <c r="M66" s="157"/>
    </row>
    <row r="67" spans="1:13" ht="17.100000000000001" customHeight="1" x14ac:dyDescent="0.2">
      <c r="A67" s="94"/>
      <c r="B67" s="94"/>
      <c r="C67" s="95"/>
      <c r="D67" s="96">
        <v>15</v>
      </c>
      <c r="E67" s="91"/>
      <c r="F67" s="91"/>
      <c r="G67" s="91"/>
      <c r="H67" s="90"/>
      <c r="I67" s="90"/>
      <c r="J67" s="97"/>
      <c r="K67" s="96">
        <v>16</v>
      </c>
      <c r="L67" s="91"/>
      <c r="M67" s="91"/>
    </row>
    <row r="68" spans="1:13" ht="17.100000000000001" customHeight="1" x14ac:dyDescent="0.2">
      <c r="C68" s="8"/>
      <c r="J68" s="75"/>
      <c r="K68" s="56"/>
      <c r="L68" s="56"/>
      <c r="M68" s="56"/>
    </row>
    <row r="69" spans="1:13" ht="18" customHeight="1" x14ac:dyDescent="0.2">
      <c r="A69" s="161" t="s">
        <v>147</v>
      </c>
      <c r="B69" s="108"/>
      <c r="C69" s="162"/>
      <c r="D69" s="163"/>
      <c r="E69" s="163"/>
      <c r="F69" s="163"/>
      <c r="G69" s="164"/>
      <c r="H69" s="161" t="s">
        <v>148</v>
      </c>
      <c r="I69" s="108"/>
      <c r="J69" s="162"/>
      <c r="K69" s="163"/>
      <c r="L69" s="163"/>
      <c r="M69" s="163"/>
    </row>
    <row r="70" spans="1:13" ht="18" customHeight="1" x14ac:dyDescent="0.2">
      <c r="A70" s="165" t="s">
        <v>76</v>
      </c>
      <c r="B70" s="165" t="s">
        <v>149</v>
      </c>
      <c r="C70" s="166"/>
      <c r="D70" s="167">
        <v>3</v>
      </c>
      <c r="E70" s="167"/>
      <c r="F70" s="167"/>
      <c r="G70" s="168"/>
      <c r="H70" s="169" t="s">
        <v>76</v>
      </c>
      <c r="I70" s="165" t="s">
        <v>149</v>
      </c>
      <c r="J70" s="166"/>
      <c r="K70" s="167">
        <v>3</v>
      </c>
      <c r="L70" s="167"/>
      <c r="M70" s="167"/>
    </row>
    <row r="71" spans="1:13" ht="18" customHeight="1" x14ac:dyDescent="0.2">
      <c r="A71" s="171" t="s">
        <v>49</v>
      </c>
      <c r="B71" s="87" t="s">
        <v>50</v>
      </c>
      <c r="C71" s="166"/>
      <c r="D71" s="167">
        <v>3</v>
      </c>
      <c r="E71" s="167"/>
      <c r="F71" s="167"/>
      <c r="G71" s="168"/>
      <c r="H71" s="165" t="s">
        <v>150</v>
      </c>
      <c r="I71" s="79" t="s">
        <v>151</v>
      </c>
      <c r="J71" s="170" t="s">
        <v>152</v>
      </c>
      <c r="K71" s="167">
        <v>3</v>
      </c>
      <c r="L71" s="167"/>
      <c r="M71" s="167"/>
    </row>
    <row r="72" spans="1:13" ht="18" customHeight="1" x14ac:dyDescent="0.2">
      <c r="A72" s="46" t="s">
        <v>42</v>
      </c>
      <c r="B72" s="46" t="s">
        <v>75</v>
      </c>
      <c r="C72" s="119"/>
      <c r="D72" s="51">
        <v>3</v>
      </c>
      <c r="E72" s="51"/>
      <c r="F72" s="51"/>
      <c r="G72" s="168"/>
      <c r="H72" s="174" t="s">
        <v>47</v>
      </c>
      <c r="I72" s="175" t="s">
        <v>13</v>
      </c>
      <c r="J72" s="176" t="s">
        <v>153</v>
      </c>
      <c r="K72" s="167">
        <v>3</v>
      </c>
      <c r="L72" s="167"/>
      <c r="M72" s="167"/>
    </row>
    <row r="73" spans="1:13" ht="18" customHeight="1" x14ac:dyDescent="0.2">
      <c r="A73" s="172" t="s">
        <v>25</v>
      </c>
      <c r="B73" s="172" t="s">
        <v>69</v>
      </c>
      <c r="C73" s="173" t="s">
        <v>24</v>
      </c>
      <c r="D73" s="167">
        <v>3</v>
      </c>
      <c r="E73" s="167"/>
      <c r="F73" s="167"/>
      <c r="G73" s="177"/>
      <c r="H73" s="108" t="s">
        <v>43</v>
      </c>
      <c r="I73" s="178" t="s">
        <v>44</v>
      </c>
      <c r="J73" s="166"/>
      <c r="K73" s="167">
        <v>3</v>
      </c>
      <c r="L73" s="167"/>
      <c r="M73" s="167"/>
    </row>
    <row r="74" spans="1:13" ht="18" customHeight="1" x14ac:dyDescent="0.2">
      <c r="A74" s="7" t="s">
        <v>43</v>
      </c>
      <c r="B74" s="11" t="s">
        <v>44</v>
      </c>
      <c r="C74" s="51"/>
      <c r="D74" s="51">
        <v>3</v>
      </c>
      <c r="E74" s="61"/>
      <c r="F74" s="51"/>
      <c r="G74" s="168"/>
      <c r="H74" s="7" t="s">
        <v>43</v>
      </c>
      <c r="I74" s="11" t="s">
        <v>44</v>
      </c>
      <c r="J74" s="66"/>
      <c r="K74" s="51">
        <v>3</v>
      </c>
      <c r="L74" s="167"/>
      <c r="M74" s="73"/>
    </row>
    <row r="75" spans="1:13" ht="18" customHeight="1" x14ac:dyDescent="0.2">
      <c r="B75" s="12"/>
      <c r="C75" s="54"/>
      <c r="D75" s="55">
        <v>15</v>
      </c>
      <c r="E75" s="56"/>
      <c r="F75" s="56"/>
      <c r="G75" s="13"/>
      <c r="H75" s="14"/>
      <c r="I75" s="14"/>
      <c r="J75" s="70"/>
      <c r="K75" s="68">
        <v>14</v>
      </c>
      <c r="L75" s="71"/>
      <c r="M75" s="72"/>
    </row>
    <row r="76" spans="1:13" ht="18" customHeight="1" x14ac:dyDescent="0.2">
      <c r="A76" s="9"/>
      <c r="B76" s="10"/>
      <c r="C76" s="57"/>
      <c r="D76" s="58"/>
      <c r="E76" s="56"/>
      <c r="F76" s="56"/>
      <c r="H76" s="9"/>
      <c r="I76" s="9"/>
      <c r="J76" s="8"/>
    </row>
    <row r="77" spans="1:13" ht="18" customHeight="1" x14ac:dyDescent="0.2">
      <c r="A77" s="5" t="s">
        <v>93</v>
      </c>
      <c r="B77" s="81"/>
      <c r="C77" s="82"/>
      <c r="D77" s="60"/>
      <c r="E77" s="60"/>
      <c r="F77" s="60"/>
      <c r="H77" s="15" t="s">
        <v>94</v>
      </c>
      <c r="I77" s="81"/>
      <c r="J77" s="118"/>
      <c r="K77" s="60"/>
      <c r="L77" s="60"/>
      <c r="M77" s="60"/>
    </row>
    <row r="78" spans="1:13" ht="18" customHeight="1" x14ac:dyDescent="0.2">
      <c r="A78" s="84" t="s">
        <v>156</v>
      </c>
      <c r="B78" s="84" t="s">
        <v>58</v>
      </c>
      <c r="C78" s="51"/>
      <c r="D78" s="51">
        <v>3</v>
      </c>
      <c r="E78" s="61"/>
      <c r="F78" s="51"/>
      <c r="H78" s="47" t="s">
        <v>51</v>
      </c>
      <c r="I78" s="83" t="s">
        <v>155</v>
      </c>
      <c r="J78" s="52"/>
      <c r="K78" s="73">
        <v>3</v>
      </c>
      <c r="L78" s="73"/>
      <c r="M78" s="73"/>
    </row>
    <row r="79" spans="1:13" ht="18" customHeight="1" x14ac:dyDescent="0.2">
      <c r="A79" s="7" t="s">
        <v>43</v>
      </c>
      <c r="B79" s="11" t="s">
        <v>44</v>
      </c>
      <c r="C79" s="51"/>
      <c r="D79" s="62">
        <v>3</v>
      </c>
      <c r="E79" s="61"/>
      <c r="F79" s="51"/>
      <c r="H79" s="85" t="s">
        <v>53</v>
      </c>
      <c r="I79" s="86" t="s">
        <v>54</v>
      </c>
      <c r="J79" s="69"/>
      <c r="K79" s="73">
        <v>3</v>
      </c>
      <c r="L79" s="73"/>
      <c r="M79" s="73"/>
    </row>
    <row r="80" spans="1:13" ht="18" customHeight="1" x14ac:dyDescent="0.2">
      <c r="A80" s="7" t="s">
        <v>43</v>
      </c>
      <c r="B80" s="11" t="s">
        <v>44</v>
      </c>
      <c r="C80" s="51"/>
      <c r="D80" s="51">
        <v>3</v>
      </c>
      <c r="E80" s="61"/>
      <c r="F80" s="51"/>
      <c r="H80" s="7" t="s">
        <v>43</v>
      </c>
      <c r="I80" s="11" t="s">
        <v>44</v>
      </c>
      <c r="J80" s="66"/>
      <c r="K80" s="51">
        <v>3</v>
      </c>
      <c r="L80" s="74"/>
      <c r="M80" s="73"/>
    </row>
    <row r="81" spans="1:13" ht="18" customHeight="1" x14ac:dyDescent="0.2">
      <c r="A81" s="7" t="s">
        <v>43</v>
      </c>
      <c r="B81" s="11" t="s">
        <v>44</v>
      </c>
      <c r="C81" s="51"/>
      <c r="D81" s="51">
        <v>3</v>
      </c>
      <c r="E81" s="51"/>
      <c r="F81" s="51"/>
      <c r="H81" s="7" t="s">
        <v>43</v>
      </c>
      <c r="I81" s="11" t="s">
        <v>44</v>
      </c>
      <c r="J81" s="66"/>
      <c r="K81" s="51">
        <v>3</v>
      </c>
      <c r="L81" s="73"/>
      <c r="M81" s="73"/>
    </row>
    <row r="82" spans="1:13" ht="18" customHeight="1" x14ac:dyDescent="0.2">
      <c r="A82" s="7" t="s">
        <v>88</v>
      </c>
      <c r="B82" s="11" t="s">
        <v>89</v>
      </c>
      <c r="C82" s="52"/>
      <c r="D82" s="51">
        <v>3</v>
      </c>
      <c r="E82" s="51"/>
      <c r="F82" s="51"/>
      <c r="G82" s="16"/>
      <c r="H82" s="7" t="s">
        <v>88</v>
      </c>
      <c r="I82" s="11" t="s">
        <v>89</v>
      </c>
      <c r="J82" s="52"/>
      <c r="K82" s="51">
        <v>3</v>
      </c>
      <c r="L82" s="51"/>
      <c r="M82" s="51"/>
    </row>
    <row r="83" spans="1:13" ht="18" customHeight="1" x14ac:dyDescent="0.2">
      <c r="A83" s="3" t="s">
        <v>90</v>
      </c>
      <c r="B83" s="17"/>
      <c r="C83" s="54"/>
      <c r="D83" s="55">
        <v>15</v>
      </c>
      <c r="E83" s="56"/>
      <c r="F83" s="63"/>
      <c r="H83" s="14"/>
      <c r="I83" s="8"/>
      <c r="J83" s="75"/>
      <c r="K83" s="68">
        <v>15</v>
      </c>
      <c r="L83" s="71"/>
      <c r="M83" s="71"/>
    </row>
    <row r="84" spans="1:13" ht="18" customHeight="1" x14ac:dyDescent="0.2">
      <c r="B84" s="78"/>
      <c r="C84" s="57"/>
      <c r="D84" s="56"/>
      <c r="E84" s="56"/>
      <c r="F84" s="56"/>
      <c r="H84" s="8"/>
      <c r="I84" s="8"/>
      <c r="J84" s="75"/>
      <c r="K84" s="71"/>
      <c r="L84" s="71"/>
      <c r="M84" s="71"/>
    </row>
    <row r="85" spans="1:13" ht="18" customHeight="1" x14ac:dyDescent="0.2">
      <c r="A85" s="5" t="s">
        <v>95</v>
      </c>
      <c r="B85" s="6"/>
      <c r="C85" s="59"/>
      <c r="D85" s="60"/>
      <c r="E85" s="60"/>
      <c r="F85" s="60"/>
      <c r="H85" s="5" t="s">
        <v>96</v>
      </c>
      <c r="I85" s="6"/>
      <c r="J85" s="59"/>
      <c r="K85" s="60"/>
      <c r="L85" s="60"/>
      <c r="M85" s="60"/>
    </row>
    <row r="86" spans="1:13" ht="18" customHeight="1" x14ac:dyDescent="0.2">
      <c r="A86" s="84" t="s">
        <v>61</v>
      </c>
      <c r="B86" s="84" t="s">
        <v>62</v>
      </c>
      <c r="C86" s="120" t="s">
        <v>57</v>
      </c>
      <c r="D86" s="61">
        <v>3</v>
      </c>
      <c r="E86" s="51"/>
      <c r="F86" s="51"/>
      <c r="H86" s="85" t="s">
        <v>55</v>
      </c>
      <c r="I86" s="85" t="s">
        <v>56</v>
      </c>
      <c r="J86" s="53"/>
      <c r="K86" s="73">
        <v>3</v>
      </c>
      <c r="L86" s="73"/>
      <c r="M86" s="73"/>
    </row>
    <row r="87" spans="1:13" ht="18" customHeight="1" x14ac:dyDescent="0.2">
      <c r="A87" s="84" t="s">
        <v>72</v>
      </c>
      <c r="B87" s="84" t="s">
        <v>63</v>
      </c>
      <c r="C87" s="52"/>
      <c r="D87" s="64">
        <v>3</v>
      </c>
      <c r="E87" s="65"/>
      <c r="F87" s="65"/>
      <c r="H87" s="187" t="s">
        <v>160</v>
      </c>
      <c r="I87" s="186" t="s">
        <v>161</v>
      </c>
      <c r="J87" s="188"/>
      <c r="K87" s="189">
        <v>3</v>
      </c>
      <c r="L87" s="189"/>
      <c r="M87" s="189"/>
    </row>
    <row r="88" spans="1:13" ht="18" customHeight="1" x14ac:dyDescent="0.2">
      <c r="A88" s="84" t="s">
        <v>64</v>
      </c>
      <c r="B88" s="84" t="s">
        <v>65</v>
      </c>
      <c r="C88" s="52"/>
      <c r="D88" s="61">
        <v>3</v>
      </c>
      <c r="E88" s="51"/>
      <c r="F88" s="51"/>
      <c r="H88" s="6" t="s">
        <v>43</v>
      </c>
      <c r="I88" s="11" t="s">
        <v>44</v>
      </c>
      <c r="J88" s="52"/>
      <c r="K88" s="51">
        <v>3</v>
      </c>
      <c r="L88" s="73"/>
      <c r="M88" s="73"/>
    </row>
    <row r="89" spans="1:13" ht="18" customHeight="1" x14ac:dyDescent="0.2">
      <c r="A89" s="11" t="s">
        <v>43</v>
      </c>
      <c r="B89" s="11" t="s">
        <v>44</v>
      </c>
      <c r="C89" s="52"/>
      <c r="D89" s="51">
        <v>3</v>
      </c>
      <c r="E89" s="51"/>
      <c r="F89" s="51"/>
      <c r="H89" s="6" t="s">
        <v>43</v>
      </c>
      <c r="I89" s="11" t="s">
        <v>44</v>
      </c>
      <c r="J89" s="52"/>
      <c r="K89" s="51">
        <v>3</v>
      </c>
      <c r="L89" s="73"/>
      <c r="M89" s="73"/>
    </row>
    <row r="90" spans="1:13" ht="18" customHeight="1" x14ac:dyDescent="0.2">
      <c r="A90" s="7" t="s">
        <v>88</v>
      </c>
      <c r="B90" s="11" t="s">
        <v>89</v>
      </c>
      <c r="C90" s="52"/>
      <c r="D90" s="51">
        <v>3</v>
      </c>
      <c r="E90" s="51"/>
      <c r="F90" s="51"/>
      <c r="H90" s="6" t="s">
        <v>43</v>
      </c>
      <c r="I90" s="11" t="s">
        <v>44</v>
      </c>
      <c r="J90" s="52"/>
      <c r="K90" s="51">
        <v>3</v>
      </c>
      <c r="L90" s="73"/>
      <c r="M90" s="73"/>
    </row>
    <row r="91" spans="1:13" ht="18" customHeight="1" x14ac:dyDescent="0.2">
      <c r="C91" s="56"/>
      <c r="D91" s="55">
        <v>15</v>
      </c>
      <c r="E91" s="56"/>
      <c r="F91" s="63"/>
      <c r="H91" s="18"/>
      <c r="I91" s="8"/>
      <c r="J91" s="76"/>
      <c r="K91" s="68">
        <v>15</v>
      </c>
      <c r="L91" s="71"/>
      <c r="M91" s="72"/>
    </row>
    <row r="92" spans="1:13" ht="18" customHeight="1" x14ac:dyDescent="0.25">
      <c r="A92" s="19" t="s">
        <v>18</v>
      </c>
      <c r="B92" s="79" t="s">
        <v>74</v>
      </c>
      <c r="C92" s="23" t="s">
        <v>21</v>
      </c>
      <c r="D92" s="20"/>
      <c r="E92" s="20"/>
      <c r="F92" s="20"/>
      <c r="I92" s="43"/>
      <c r="J92" s="77" t="s">
        <v>4</v>
      </c>
      <c r="K92" s="55">
        <v>120</v>
      </c>
      <c r="L92" s="56"/>
      <c r="M92" s="56"/>
    </row>
    <row r="93" spans="1:13" ht="18" customHeight="1" x14ac:dyDescent="0.25">
      <c r="A93" s="21" t="s">
        <v>19</v>
      </c>
      <c r="B93" s="24" t="s">
        <v>73</v>
      </c>
      <c r="C93" s="22" t="s">
        <v>20</v>
      </c>
      <c r="F93" s="80" t="s">
        <v>3</v>
      </c>
      <c r="I93" s="43"/>
      <c r="J93" s="1"/>
      <c r="L93" s="2"/>
      <c r="M93" s="3"/>
    </row>
  </sheetData>
  <mergeCells count="9">
    <mergeCell ref="A57:M57"/>
    <mergeCell ref="A56:M56"/>
    <mergeCell ref="C58:I58"/>
    <mergeCell ref="A1:M1"/>
    <mergeCell ref="K3:M3"/>
    <mergeCell ref="D2:G2"/>
    <mergeCell ref="K2:M2"/>
    <mergeCell ref="D3:G3"/>
    <mergeCell ref="I2:J2"/>
  </mergeCells>
  <conditionalFormatting sqref="F63 M79:M81 F86:F89 M86 F80:F82 M88:M89">
    <cfRule type="cellIs" dxfId="21" priority="29" operator="between">
      <formula>"F"</formula>
      <formula>"F"</formula>
    </cfRule>
  </conditionalFormatting>
  <conditionalFormatting sqref="F79 M77:M78 F65 F72">
    <cfRule type="cellIs" dxfId="20" priority="28" operator="between">
      <formula>"D"</formula>
      <formula>"F"</formula>
    </cfRule>
  </conditionalFormatting>
  <conditionalFormatting sqref="F90">
    <cfRule type="cellIs" dxfId="19" priority="15" operator="between">
      <formula>"F"</formula>
      <formula>"F"</formula>
    </cfRule>
  </conditionalFormatting>
  <conditionalFormatting sqref="F76">
    <cfRule type="cellIs" dxfId="18" priority="26" operator="between">
      <formula>"F"</formula>
      <formula>"F"</formula>
    </cfRule>
  </conditionalFormatting>
  <conditionalFormatting sqref="M10">
    <cfRule type="cellIs" dxfId="17" priority="25" operator="between">
      <formula>"D"</formula>
      <formula>"F"</formula>
    </cfRule>
  </conditionalFormatting>
  <conditionalFormatting sqref="M7">
    <cfRule type="cellIs" dxfId="16" priority="24" operator="between">
      <formula>"D"</formula>
      <formula>"F"</formula>
    </cfRule>
  </conditionalFormatting>
  <conditionalFormatting sqref="M8">
    <cfRule type="cellIs" dxfId="15" priority="23" operator="between">
      <formula>"D"</formula>
      <formula>"F"</formula>
    </cfRule>
  </conditionalFormatting>
  <conditionalFormatting sqref="J9:M10 K7:M8">
    <cfRule type="cellIs" dxfId="14" priority="22" operator="between">
      <formula>"F"</formula>
      <formula>"F"</formula>
    </cfRule>
  </conditionalFormatting>
  <conditionalFormatting sqref="F45:F47">
    <cfRule type="cellIs" dxfId="13" priority="11" operator="between">
      <formula>"F"</formula>
      <formula>"F"</formula>
    </cfRule>
  </conditionalFormatting>
  <conditionalFormatting sqref="M82">
    <cfRule type="cellIs" dxfId="12" priority="16" operator="between">
      <formula>"F"</formula>
      <formula>"F"</formula>
    </cfRule>
  </conditionalFormatting>
  <conditionalFormatting sqref="M32">
    <cfRule type="cellIs" dxfId="11" priority="13" operator="between">
      <formula>"F"</formula>
      <formula>"F"</formula>
    </cfRule>
  </conditionalFormatting>
  <conditionalFormatting sqref="F55 F58">
    <cfRule type="cellIs" dxfId="10" priority="8" operator="between">
      <formula>"F"</formula>
      <formula>"F"</formula>
    </cfRule>
  </conditionalFormatting>
  <conditionalFormatting sqref="F48:F53">
    <cfRule type="cellIs" dxfId="9" priority="7" operator="between">
      <formula>"F"</formula>
      <formula>"F"</formula>
    </cfRule>
  </conditionalFormatting>
  <conditionalFormatting sqref="M90">
    <cfRule type="cellIs" dxfId="8" priority="12" operator="between">
      <formula>"F"</formula>
      <formula>"F"</formula>
    </cfRule>
  </conditionalFormatting>
  <conditionalFormatting sqref="F44">
    <cfRule type="cellIs" dxfId="7" priority="10" operator="between">
      <formula>"D"</formula>
      <formula>"F"</formula>
    </cfRule>
  </conditionalFormatting>
  <conditionalFormatting sqref="F54">
    <cfRule type="cellIs" dxfId="6" priority="9" operator="between">
      <formula>"F"</formula>
      <formula>"F"</formula>
    </cfRule>
  </conditionalFormatting>
  <conditionalFormatting sqref="F71">
    <cfRule type="cellIs" dxfId="5" priority="6" operator="between">
      <formula>"F"</formula>
      <formula>"F"</formula>
    </cfRule>
  </conditionalFormatting>
  <conditionalFormatting sqref="F73 M72">
    <cfRule type="cellIs" dxfId="4" priority="5" operator="between">
      <formula>"D"</formula>
      <formula>"F"</formula>
    </cfRule>
  </conditionalFormatting>
  <conditionalFormatting sqref="M73">
    <cfRule type="cellIs" dxfId="3" priority="4" operator="between">
      <formula>"F"</formula>
      <formula>"F"</formula>
    </cfRule>
  </conditionalFormatting>
  <conditionalFormatting sqref="M62:M63">
    <cfRule type="cellIs" dxfId="2" priority="3" operator="between">
      <formula>"D"</formula>
      <formula>"F"</formula>
    </cfRule>
  </conditionalFormatting>
  <conditionalFormatting sqref="M74">
    <cfRule type="cellIs" dxfId="1" priority="2" operator="between">
      <formula>"F"</formula>
      <formula>"F"</formula>
    </cfRule>
  </conditionalFormatting>
  <conditionalFormatting sqref="F74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68" fitToHeight="2" orientation="landscape" r:id="rId2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>
      <selection activeCell="F11" sqref="F11"/>
    </sheetView>
  </sheetViews>
  <sheetFormatPr defaultRowHeight="15" x14ac:dyDescent="0.25"/>
  <cols>
    <col min="1" max="1" width="50.85546875" customWidth="1"/>
    <col min="2" max="2" width="28.5703125" customWidth="1"/>
    <col min="3" max="3" width="8.7109375" customWidth="1"/>
    <col min="6" max="6" width="51.85546875" customWidth="1"/>
    <col min="7" max="7" width="9.140625" style="126"/>
    <col min="8" max="8" width="8.5703125" customWidth="1"/>
  </cols>
  <sheetData>
    <row r="1" spans="1:7" ht="15.75" x14ac:dyDescent="0.25">
      <c r="A1" s="275" t="s">
        <v>136</v>
      </c>
      <c r="B1" s="275"/>
      <c r="C1" s="275"/>
      <c r="D1" s="127"/>
      <c r="E1" s="127"/>
      <c r="F1" s="127"/>
      <c r="G1" s="127"/>
    </row>
    <row r="2" spans="1:7" ht="3.75" customHeight="1" thickBot="1" x14ac:dyDescent="0.3">
      <c r="C2" s="126"/>
      <c r="G2"/>
    </row>
    <row r="3" spans="1:7" x14ac:dyDescent="0.25">
      <c r="A3" s="130" t="s">
        <v>115</v>
      </c>
      <c r="B3" s="143" t="s">
        <v>134</v>
      </c>
      <c r="C3" s="131" t="s">
        <v>40</v>
      </c>
      <c r="G3"/>
    </row>
    <row r="4" spans="1:7" x14ac:dyDescent="0.25">
      <c r="A4" s="132" t="s">
        <v>137</v>
      </c>
      <c r="B4" s="144" t="s">
        <v>135</v>
      </c>
      <c r="C4" s="148">
        <v>3</v>
      </c>
      <c r="G4"/>
    </row>
    <row r="5" spans="1:7" x14ac:dyDescent="0.25">
      <c r="A5" s="132" t="s">
        <v>126</v>
      </c>
      <c r="B5" s="146" t="s">
        <v>133</v>
      </c>
      <c r="C5" s="148">
        <v>4</v>
      </c>
      <c r="G5"/>
    </row>
    <row r="6" spans="1:7" ht="15" customHeight="1" x14ac:dyDescent="0.25">
      <c r="A6" s="132" t="s">
        <v>129</v>
      </c>
      <c r="B6" s="146" t="s">
        <v>133</v>
      </c>
      <c r="C6" s="148">
        <v>4</v>
      </c>
      <c r="G6"/>
    </row>
    <row r="7" spans="1:7" x14ac:dyDescent="0.25">
      <c r="A7" s="132" t="s">
        <v>127</v>
      </c>
      <c r="B7" s="129" t="s">
        <v>140</v>
      </c>
      <c r="C7" s="148">
        <v>3</v>
      </c>
      <c r="G7"/>
    </row>
    <row r="8" spans="1:7" x14ac:dyDescent="0.25">
      <c r="A8" s="132" t="s">
        <v>128</v>
      </c>
      <c r="B8" s="129" t="s">
        <v>140</v>
      </c>
      <c r="C8" s="148">
        <v>3</v>
      </c>
      <c r="G8"/>
    </row>
    <row r="9" spans="1:7" x14ac:dyDescent="0.25">
      <c r="A9" s="132" t="s">
        <v>105</v>
      </c>
      <c r="B9" s="155" t="s">
        <v>139</v>
      </c>
      <c r="C9" s="149">
        <v>3</v>
      </c>
      <c r="G9"/>
    </row>
    <row r="10" spans="1:7" x14ac:dyDescent="0.25">
      <c r="A10" s="132" t="s">
        <v>119</v>
      </c>
      <c r="B10" s="128"/>
      <c r="C10" s="148">
        <v>3</v>
      </c>
      <c r="G10"/>
    </row>
    <row r="11" spans="1:7" x14ac:dyDescent="0.25">
      <c r="A11" s="132" t="s">
        <v>120</v>
      </c>
      <c r="B11" s="138"/>
      <c r="C11" s="148">
        <v>3</v>
      </c>
      <c r="G11"/>
    </row>
    <row r="12" spans="1:7" x14ac:dyDescent="0.25">
      <c r="A12" s="132" t="s">
        <v>121</v>
      </c>
      <c r="B12" s="145" t="s">
        <v>131</v>
      </c>
      <c r="C12" s="148">
        <v>3</v>
      </c>
      <c r="G12"/>
    </row>
    <row r="13" spans="1:7" x14ac:dyDescent="0.25">
      <c r="A13" s="132" t="s">
        <v>122</v>
      </c>
      <c r="B13" s="138"/>
      <c r="C13" s="148">
        <v>3</v>
      </c>
      <c r="G13"/>
    </row>
    <row r="14" spans="1:7" x14ac:dyDescent="0.25">
      <c r="A14" s="132" t="s">
        <v>123</v>
      </c>
      <c r="B14" s="138"/>
      <c r="C14" s="148">
        <v>3</v>
      </c>
      <c r="G14"/>
    </row>
    <row r="15" spans="1:7" x14ac:dyDescent="0.25">
      <c r="A15" s="132" t="s">
        <v>124</v>
      </c>
      <c r="B15" s="138"/>
      <c r="C15" s="148">
        <v>3</v>
      </c>
      <c r="G15"/>
    </row>
    <row r="16" spans="1:7" x14ac:dyDescent="0.25">
      <c r="A16" s="132" t="s">
        <v>125</v>
      </c>
      <c r="B16" s="138"/>
      <c r="C16" s="148">
        <v>3</v>
      </c>
      <c r="G16"/>
    </row>
    <row r="17" spans="1:7" x14ac:dyDescent="0.25">
      <c r="A17" s="132" t="s">
        <v>130</v>
      </c>
      <c r="B17" s="138"/>
      <c r="C17" s="148">
        <v>3</v>
      </c>
      <c r="G17"/>
    </row>
    <row r="18" spans="1:7" x14ac:dyDescent="0.25">
      <c r="A18" s="151"/>
      <c r="B18" s="152"/>
      <c r="C18" s="153"/>
      <c r="G18"/>
    </row>
    <row r="19" spans="1:7" x14ac:dyDescent="0.25">
      <c r="A19" s="133" t="s">
        <v>103</v>
      </c>
      <c r="B19" s="139"/>
      <c r="C19" s="134" t="s">
        <v>40</v>
      </c>
      <c r="G19"/>
    </row>
    <row r="20" spans="1:7" x14ac:dyDescent="0.25">
      <c r="A20" s="135" t="s">
        <v>104</v>
      </c>
      <c r="B20" s="140"/>
      <c r="C20" s="149"/>
      <c r="G20"/>
    </row>
    <row r="21" spans="1:7" ht="13.5" customHeight="1" x14ac:dyDescent="0.25">
      <c r="A21" s="272" t="s">
        <v>141</v>
      </c>
      <c r="B21" s="273"/>
      <c r="C21" s="274"/>
      <c r="G21"/>
    </row>
    <row r="22" spans="1:7" x14ac:dyDescent="0.25">
      <c r="A22" s="136" t="s">
        <v>106</v>
      </c>
      <c r="B22" s="141"/>
      <c r="C22" s="149">
        <v>3</v>
      </c>
      <c r="G22"/>
    </row>
    <row r="23" spans="1:7" x14ac:dyDescent="0.25">
      <c r="A23" s="136" t="s">
        <v>107</v>
      </c>
      <c r="B23" s="141"/>
      <c r="C23" s="149">
        <v>3</v>
      </c>
      <c r="G23"/>
    </row>
    <row r="24" spans="1:7" x14ac:dyDescent="0.25">
      <c r="A24" s="136" t="s">
        <v>116</v>
      </c>
      <c r="B24" s="141"/>
      <c r="C24" s="149">
        <v>3</v>
      </c>
      <c r="G24"/>
    </row>
    <row r="25" spans="1:7" x14ac:dyDescent="0.25">
      <c r="A25" s="136" t="s">
        <v>117</v>
      </c>
      <c r="B25" s="141"/>
      <c r="C25" s="149">
        <v>3</v>
      </c>
      <c r="F25" s="154"/>
      <c r="G25"/>
    </row>
    <row r="26" spans="1:7" x14ac:dyDescent="0.25">
      <c r="A26" s="136" t="s">
        <v>118</v>
      </c>
      <c r="B26" s="141"/>
      <c r="C26" s="149">
        <v>3</v>
      </c>
      <c r="G26"/>
    </row>
    <row r="27" spans="1:7" x14ac:dyDescent="0.25">
      <c r="A27" s="136" t="s">
        <v>108</v>
      </c>
      <c r="B27" s="141"/>
      <c r="C27" s="149">
        <v>3</v>
      </c>
      <c r="G27"/>
    </row>
    <row r="28" spans="1:7" x14ac:dyDescent="0.25">
      <c r="A28" s="136" t="s">
        <v>138</v>
      </c>
      <c r="B28" s="147" t="s">
        <v>132</v>
      </c>
      <c r="C28" s="149">
        <v>5</v>
      </c>
      <c r="G28"/>
    </row>
    <row r="29" spans="1:7" x14ac:dyDescent="0.25">
      <c r="A29" s="136" t="s">
        <v>109</v>
      </c>
      <c r="B29" s="141"/>
      <c r="C29" s="149">
        <v>2</v>
      </c>
      <c r="G29"/>
    </row>
    <row r="30" spans="1:7" x14ac:dyDescent="0.25">
      <c r="A30" s="136" t="s">
        <v>110</v>
      </c>
      <c r="B30" s="141"/>
      <c r="C30" s="149">
        <v>3</v>
      </c>
      <c r="G30"/>
    </row>
    <row r="31" spans="1:7" x14ac:dyDescent="0.25">
      <c r="A31" s="136" t="s">
        <v>111</v>
      </c>
      <c r="B31" s="141"/>
      <c r="C31" s="149">
        <v>1</v>
      </c>
      <c r="G31"/>
    </row>
    <row r="32" spans="1:7" x14ac:dyDescent="0.25">
      <c r="A32" s="136" t="s">
        <v>112</v>
      </c>
      <c r="B32" s="141"/>
      <c r="C32" s="149">
        <v>4</v>
      </c>
      <c r="G32"/>
    </row>
    <row r="33" spans="1:7" x14ac:dyDescent="0.25">
      <c r="A33" s="136" t="s">
        <v>113</v>
      </c>
      <c r="B33" s="141"/>
      <c r="C33" s="149">
        <v>3</v>
      </c>
      <c r="G33"/>
    </row>
    <row r="34" spans="1:7" ht="15.75" thickBot="1" x14ac:dyDescent="0.3">
      <c r="A34" s="137" t="s">
        <v>114</v>
      </c>
      <c r="B34" s="142"/>
      <c r="C34" s="150">
        <v>3</v>
      </c>
      <c r="G34"/>
    </row>
    <row r="35" spans="1:7" x14ac:dyDescent="0.25">
      <c r="A35" s="125"/>
      <c r="B35" s="125"/>
      <c r="C35" s="126"/>
      <c r="G35"/>
    </row>
    <row r="36" spans="1:7" x14ac:dyDescent="0.25">
      <c r="C36" s="126"/>
      <c r="G36"/>
    </row>
    <row r="37" spans="1:7" x14ac:dyDescent="0.25">
      <c r="C37" s="126"/>
      <c r="G37"/>
    </row>
    <row r="38" spans="1:7" x14ac:dyDescent="0.25">
      <c r="C38" s="126"/>
      <c r="G38"/>
    </row>
    <row r="39" spans="1:7" x14ac:dyDescent="0.25">
      <c r="C39" s="126"/>
      <c r="G39"/>
    </row>
    <row r="40" spans="1:7" x14ac:dyDescent="0.25">
      <c r="C40" s="126"/>
      <c r="G40"/>
    </row>
    <row r="41" spans="1:7" x14ac:dyDescent="0.25">
      <c r="C41" s="126"/>
      <c r="G41"/>
    </row>
    <row r="42" spans="1:7" x14ac:dyDescent="0.25">
      <c r="C42" s="126"/>
      <c r="G42"/>
    </row>
    <row r="43" spans="1:7" x14ac:dyDescent="0.25">
      <c r="C43" s="126"/>
      <c r="G43"/>
    </row>
    <row r="44" spans="1:7" x14ac:dyDescent="0.25">
      <c r="C44" s="126"/>
      <c r="G44"/>
    </row>
    <row r="45" spans="1:7" x14ac:dyDescent="0.25">
      <c r="C45" s="126"/>
      <c r="G45"/>
    </row>
    <row r="46" spans="1:7" x14ac:dyDescent="0.25">
      <c r="C46" s="126"/>
      <c r="G46"/>
    </row>
    <row r="47" spans="1:7" x14ac:dyDescent="0.25">
      <c r="C47" s="126"/>
      <c r="G47"/>
    </row>
    <row r="48" spans="1:7" x14ac:dyDescent="0.25">
      <c r="C48" s="126"/>
      <c r="G48"/>
    </row>
    <row r="49" spans="3:7" x14ac:dyDescent="0.25">
      <c r="C49" s="126"/>
      <c r="G49"/>
    </row>
    <row r="50" spans="3:7" x14ac:dyDescent="0.25">
      <c r="C50" s="126"/>
      <c r="G50"/>
    </row>
    <row r="51" spans="3:7" x14ac:dyDescent="0.25">
      <c r="C51" s="126"/>
      <c r="G51"/>
    </row>
    <row r="52" spans="3:7" x14ac:dyDescent="0.25">
      <c r="C52" s="126"/>
      <c r="G52"/>
    </row>
  </sheetData>
  <mergeCells count="2">
    <mergeCell ref="A21:C21"/>
    <mergeCell ref="A1:C1"/>
  </mergeCells>
  <hyperlinks>
    <hyperlink ref="A4" r:id="rId1" display="http://catalog.sdstate.edu/preview_program.php?catoid=22&amp;poid=4025&amp;returnto=1921"/>
    <hyperlink ref="A5" r:id="rId2" display="http://catalog.sdstate.edu/preview_program.php?catoid=22&amp;poid=4025&amp;returnto=1921"/>
    <hyperlink ref="A6" r:id="rId3" display="http://catalog.sdstate.edu/preview_program.php?catoid=22&amp;poid=4025&amp;returnto=1921"/>
    <hyperlink ref="A7" r:id="rId4" display="http://catalog.sdstate.edu/preview_program.php?catoid=22&amp;poid=4025&amp;returnto=1921"/>
    <hyperlink ref="A8" r:id="rId5" display="http://catalog.sdstate.edu/preview_program.php?catoid=22&amp;poid=4025&amp;returnto=1921"/>
    <hyperlink ref="A10" r:id="rId6" display="http://catalog.sdstate.edu/preview_program.php?catoid=22&amp;poid=4025&amp;returnto=1921"/>
    <hyperlink ref="A11" r:id="rId7" display="http://catalog.sdstate.edu/preview_program.php?catoid=22&amp;poid=4025&amp;returnto=1921"/>
    <hyperlink ref="A12" r:id="rId8" display="http://catalog.sdstate.edu/preview_program.php?catoid=22&amp;poid=4025&amp;returnto=1921"/>
    <hyperlink ref="A13" r:id="rId9" display="http://catalog.sdstate.edu/preview_program.php?catoid=22&amp;poid=4025&amp;returnto=1921"/>
    <hyperlink ref="A14" r:id="rId10" display="http://catalog.sdstate.edu/preview_program.php?catoid=22&amp;poid=4025&amp;returnto=1921"/>
    <hyperlink ref="A15" r:id="rId11" display="http://catalog.sdstate.edu/preview_program.php?catoid=22&amp;poid=4025&amp;returnto=1921"/>
    <hyperlink ref="A16" r:id="rId12" display="http://catalog.sdstate.edu/preview_program.php?catoid=22&amp;poid=4025&amp;returnto=1921"/>
    <hyperlink ref="A17" r:id="rId13" display="http://catalog.sdstate.edu/preview_program.php?catoid=22&amp;poid=4025&amp;returnto=1921"/>
    <hyperlink ref="A9" r:id="rId14" display="http://catalog.sdstate.edu/preview_course_nopop.php?catoid=22&amp;coid=71745"/>
    <hyperlink ref="A22" r:id="rId15" display="http://catalog.sdstate.edu/preview_course_nopop.php?catoid=22&amp;coid=71747"/>
    <hyperlink ref="A23" r:id="rId16" display="http://catalog.sdstate.edu/preview_course_nopop.php?catoid=22&amp;coid=71761"/>
    <hyperlink ref="A24" r:id="rId17" display="http://catalog.sdstate.edu/preview_course_nopop.php?catoid=22&amp;coid=71132"/>
    <hyperlink ref="A25" r:id="rId18" display="http://catalog.sdstate.edu/preview_course_nopop.php?catoid=22&amp;coid=71135"/>
    <hyperlink ref="A26" r:id="rId19" display="http://catalog.sdstate.edu/preview_course_nopop.php?catoid=22&amp;coid=71137"/>
    <hyperlink ref="A27" r:id="rId20" display="http://catalog.sdstate.edu/preview_course_nopop.php?catoid=22&amp;coid=71163"/>
    <hyperlink ref="A28" r:id="rId21" display="http://catalog.sdstate.edu/preview_course_nopop.php?catoid=22&amp;coid=72106"/>
    <hyperlink ref="A29" r:id="rId22" display="http://catalog.sdstate.edu/preview_course_nopop.php?catoid=22&amp;coid=72114"/>
    <hyperlink ref="A30" r:id="rId23" display="http://catalog.sdstate.edu/preview_course_nopop.php?catoid=22&amp;coid=71692"/>
    <hyperlink ref="A31" r:id="rId24" display="http://catalog.sdstate.edu/preview_course_nopop.php?catoid=22&amp;coid=71693"/>
    <hyperlink ref="A32" r:id="rId25" display="http://catalog.sdstate.edu/preview_course_nopop.php?catoid=22&amp;coid=70901"/>
    <hyperlink ref="A33" r:id="rId26" display="http://catalog.sdstate.edu/preview_course_nopop.php?catoid=22&amp;coid=70905"/>
    <hyperlink ref="A34" r:id="rId27" display="http://catalog.sdstate.edu/preview_course_nopop.php?catoid=22&amp;coid=70910"/>
    <hyperlink ref="B4" r:id="rId28" display="http://catalog.sdstate.edu/preview_program.php?catoid=22&amp;poid=4102"/>
    <hyperlink ref="B5" r:id="rId29" display="http://catalog.sdstate.edu/preview_program.php?catoid=22&amp;poid=4110"/>
    <hyperlink ref="B28" r:id="rId30" display="http://catalog.sdstate.edu/preview_program.php?catoid=22&amp;poid=4102"/>
    <hyperlink ref="B6" r:id="rId31" display="http://catalog.sdstate.edu/preview_program.php?catoid=22&amp;poid=4110"/>
  </hyperlinks>
  <printOptions horizontalCentered="1"/>
  <pageMargins left="0.7" right="0.7" top="0.75" bottom="0.75" header="0.3" footer="0.3"/>
  <pageSetup orientation="portrait" r:id="rId3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495AB87-A2C2-4C0C-9034-94D4DE5C4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GIS 4 Year Plan</vt:lpstr>
      <vt:lpstr>Sheet1</vt:lpstr>
      <vt:lpstr>Sheet1!forthoseseekingcareersingiscprogrammingtheseadditionalcoursesaresuggested</vt:lpstr>
      <vt:lpstr>'GIS 4 Year Plan'!Print_Area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2014-06-14T22:20:47Z</cp:lastPrinted>
  <dcterms:created xsi:type="dcterms:W3CDTF">2011-09-23T19:24:55Z</dcterms:created>
  <dcterms:modified xsi:type="dcterms:W3CDTF">2014-06-14T22:20:56Z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