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26895" windowHeight="16380"/>
  </bookViews>
  <sheets>
    <sheet name="Biochemistry" sheetId="5" r:id="rId1"/>
    <sheet name="Biochemistry OPTIONS" sheetId="6" r:id="rId2"/>
    <sheet name="Department checksheet" sheetId="7" r:id="rId3"/>
  </sheets>
  <definedNames>
    <definedName name="_xlnm.Print_Area" localSheetId="0">Biochemistry!$A$1:$M$89</definedName>
    <definedName name="_xlnm.Print_Area" localSheetId="1">'Biochemistry OPTIONS'!$A$1:$D$49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6" i="5" l="1"/>
  <c r="K86" i="5"/>
  <c r="K79" i="5"/>
  <c r="D79" i="5"/>
  <c r="K71" i="5"/>
  <c r="D71" i="5"/>
  <c r="K63" i="5"/>
  <c r="D63" i="5"/>
  <c r="K87" i="5"/>
</calcChain>
</file>

<file path=xl/sharedStrings.xml><?xml version="1.0" encoding="utf-8"?>
<sst xmlns="http://schemas.openxmlformats.org/spreadsheetml/2006/main" count="394" uniqueCount="230">
  <si>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</si>
  <si>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</si>
  <si>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</si>
  <si>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</si>
  <si>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</si>
  <si>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</si>
  <si>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</si>
  <si>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</si>
  <si>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</si>
  <si>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</si>
  <si>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</si>
  <si>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</si>
  <si>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</si>
  <si>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</si>
  <si>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</si>
  <si>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</si>
  <si>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</si>
  <si>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</si>
  <si>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</si>
  <si>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</si>
  <si>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</si>
  <si>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</si>
  <si>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</si>
  <si>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</si>
  <si>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</si>
  <si>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t>ENGL 101</t>
  </si>
  <si>
    <t>Composition 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</si>
  <si>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</si>
  <si>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</si>
  <si>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</si>
  <si>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</si>
  <si>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</si>
  <si>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</si>
  <si>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</si>
  <si>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</si>
  <si>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Credits</t>
  </si>
  <si>
    <t>TOTAL 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</si>
  <si>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</si>
  <si>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</si>
  <si>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</si>
  <si>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</si>
  <si>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</si>
  <si>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</si>
  <si>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CHEM 109</t>
  </si>
  <si>
    <t>CHEM 115/115L</t>
  </si>
  <si>
    <t>CHEM 127/127L</t>
  </si>
  <si>
    <t>Struc. &amp; Func. Of Organic Molecules &amp; Lab</t>
  </si>
  <si>
    <t>CHEM 229/229L</t>
  </si>
  <si>
    <t>Trans. Of Organic Molecules &amp; Lab</t>
  </si>
  <si>
    <t>MATH 125</t>
  </si>
  <si>
    <t>CHEM 237</t>
  </si>
  <si>
    <t>Interm. Lab Investigations</t>
  </si>
  <si>
    <t>CHEM 464</t>
  </si>
  <si>
    <t>Biochemistry I</t>
  </si>
  <si>
    <t>CHEM 229</t>
  </si>
  <si>
    <t>PHYS 211/211L</t>
  </si>
  <si>
    <t>MATH 123</t>
  </si>
  <si>
    <t>MATH 123 or 125</t>
  </si>
  <si>
    <t>CHEM 466</t>
  </si>
  <si>
    <t>Laboratory Methods - Biochemistry</t>
  </si>
  <si>
    <t>CHEM 498</t>
  </si>
  <si>
    <t>Research Experience</t>
  </si>
  <si>
    <t>PHYS 213/213L</t>
  </si>
  <si>
    <t>University Physics II &amp; Lab</t>
  </si>
  <si>
    <t>University Physics I &amp; Lab</t>
  </si>
  <si>
    <t>STAT 381</t>
  </si>
  <si>
    <t>BIOL 151/151L</t>
  </si>
  <si>
    <t>General Biology I &amp; Lab</t>
  </si>
  <si>
    <t>BIOL 153/153L</t>
  </si>
  <si>
    <t>General Biology II &amp; lab</t>
  </si>
  <si>
    <t>Intro. To Prob. &amp; Stats.</t>
  </si>
  <si>
    <t>CHEM 465</t>
  </si>
  <si>
    <t>Biochemistry II</t>
  </si>
  <si>
    <t>CHEM 348/348L</t>
  </si>
  <si>
    <t>Biophysical Chemistry &amp; Lab</t>
  </si>
  <si>
    <t>CHEM 464/MATH 125</t>
  </si>
  <si>
    <t xml:space="preserve">Major Courses </t>
  </si>
  <si>
    <t xml:space="preserve">College of Arts and Sciences Requirements </t>
  </si>
  <si>
    <t>Requirements for Biochemistry Major</t>
  </si>
  <si>
    <t>SGR #1</t>
  </si>
  <si>
    <t>Written Communication</t>
  </si>
  <si>
    <t>Biochemistry Course Options</t>
  </si>
  <si>
    <t>Course Number and Title</t>
  </si>
  <si>
    <t>Humanities/Arts Diversity Elective</t>
  </si>
  <si>
    <t>Social Science/Diversity Elective</t>
  </si>
  <si>
    <t>based on placement</t>
  </si>
  <si>
    <t>fall or spring</t>
  </si>
  <si>
    <t>Social Sciences/Diversity Elective</t>
  </si>
  <si>
    <t>from 2 different disciplines</t>
  </si>
  <si>
    <t>Humanities &amp; Arts/Diversity Elective</t>
  </si>
  <si>
    <t>SOC SCI ELECT</t>
  </si>
  <si>
    <t>HUM ELECT</t>
  </si>
  <si>
    <t>Calculus II</t>
  </si>
  <si>
    <t>Arts &amp; Sciences Humanities Elective</t>
  </si>
  <si>
    <t>Arts &amp; Sciences Social Sciences Elective</t>
  </si>
  <si>
    <t>Arts and Sciences Courses</t>
  </si>
  <si>
    <t>Electives</t>
  </si>
  <si>
    <t>300-400 Level Biology Elective*</t>
  </si>
  <si>
    <t>300-400 Level Biology Electives</t>
  </si>
  <si>
    <t>300-400 Level Chemistry Electives</t>
  </si>
  <si>
    <t>300-400 Level Chemistry Elective*</t>
  </si>
  <si>
    <t>Complete 10 credits of advanced electives from both BIOL and CHEM; sequence and credits per semester may vary</t>
  </si>
  <si>
    <t xml:space="preserve">consult advisor &amp; review approved lists </t>
  </si>
  <si>
    <t>Atomic &amp; Molecular Struct. &amp; Lab (SGR 6)</t>
  </si>
  <si>
    <t>Use different disciplin than SGR 3, 4, &amp; 6</t>
  </si>
  <si>
    <t>IGR #2  Cultural Awareness &amp; Social &amp; Envir. Respons.</t>
  </si>
  <si>
    <t>Atomic &amp; Molecular Structure &amp; Lab</t>
  </si>
  <si>
    <t>Composition I</t>
  </si>
  <si>
    <t>Structure and Function of Organic Molecules and Lab (SGR 6)</t>
  </si>
  <si>
    <r>
      <rPr>
        <b/>
        <sz val="9"/>
        <color rgb="FFFF0000"/>
        <rFont val="Calibri"/>
        <family val="2"/>
      </rPr>
      <t>Prerequisites</t>
    </r>
    <r>
      <rPr>
        <b/>
        <sz val="9"/>
        <rFont val="Calibri"/>
        <family val="2"/>
      </rPr>
      <t>/Comments</t>
    </r>
  </si>
  <si>
    <t xml:space="preserve">MATH 123 </t>
  </si>
  <si>
    <t>Calculus I (SGR 5)</t>
  </si>
  <si>
    <t>Advanced Chemistry Electives</t>
  </si>
  <si>
    <t>Advanced Biology Electives</t>
  </si>
  <si>
    <t>Biology</t>
  </si>
  <si>
    <t>Advanced writing</t>
  </si>
  <si>
    <t>BIOL 153-153L - General Biology II and Lab</t>
  </si>
  <si>
    <t>BIOL 151-151L - General Biology I and Lab</t>
  </si>
  <si>
    <t>Chemistry</t>
  </si>
  <si>
    <t>SGR 6</t>
  </si>
  <si>
    <t xml:space="preserve">CHEM 127 </t>
  </si>
  <si>
    <t>CHEM 229-229L</t>
  </si>
  <si>
    <t>Supporting Coursework</t>
  </si>
  <si>
    <t xml:space="preserve">CHEM 229 or 328 </t>
  </si>
  <si>
    <t>STAT 381 - Introduction to Probability and Statistics</t>
  </si>
  <si>
    <t>PHYS 213-213L - University Physics II and Lab</t>
  </si>
  <si>
    <t>MATH 125 - Calculus II</t>
  </si>
  <si>
    <t>PHYS 211-211L - University Physics I and Lab</t>
  </si>
  <si>
    <r>
      <rPr>
        <sz val="10"/>
        <rFont val="Calibri"/>
        <family val="2"/>
        <scheme val="minor"/>
      </rPr>
      <t>SGR 6;</t>
    </r>
    <r>
      <rPr>
        <sz val="10"/>
        <color rgb="FFFF0000"/>
        <rFont val="Calibri"/>
        <family val="2"/>
        <scheme val="minor"/>
      </rPr>
      <t xml:space="preserve"> MATH 123 or MATH 125</t>
    </r>
  </si>
  <si>
    <r>
      <t xml:space="preserve">SGR 6; </t>
    </r>
    <r>
      <rPr>
        <sz val="10"/>
        <color rgb="FFFF0000"/>
        <rFont val="Calibri"/>
        <family val="2"/>
        <scheme val="minor"/>
      </rPr>
      <t>PHYS 211</t>
    </r>
  </si>
  <si>
    <r>
      <t xml:space="preserve">SGR 5; </t>
    </r>
    <r>
      <rPr>
        <sz val="10"/>
        <color rgb="FFFF0000"/>
        <rFont val="Calibri"/>
        <family val="2"/>
        <scheme val="minor"/>
      </rPr>
      <t>MATH 123</t>
    </r>
  </si>
  <si>
    <t>CHEM 114  or CHEM 127</t>
  </si>
  <si>
    <r>
      <t xml:space="preserve">SGR 6; </t>
    </r>
    <r>
      <rPr>
        <sz val="10"/>
        <color rgb="FFFF0000"/>
        <rFont val="Calibri"/>
        <family val="2"/>
        <scheme val="minor"/>
      </rPr>
      <t>BIOL 151</t>
    </r>
  </si>
  <si>
    <t>CHEM 242; PHYS 213</t>
  </si>
  <si>
    <t>CHEM 332</t>
  </si>
  <si>
    <t>CHEM 332 and CHEM 464</t>
  </si>
  <si>
    <t xml:space="preserve">CHEM 332 </t>
  </si>
  <si>
    <r>
      <rPr>
        <b/>
        <sz val="10"/>
        <color rgb="FFFF0000"/>
        <rFont val="Calibri"/>
        <family val="2"/>
      </rPr>
      <t>Prerequisites</t>
    </r>
    <r>
      <rPr>
        <b/>
        <sz val="10"/>
        <rFont val="Calibri"/>
        <family val="2"/>
      </rPr>
      <t>/Comments</t>
    </r>
  </si>
  <si>
    <t>BIOL 221-221L and 8 credits of chemistry</t>
  </si>
  <si>
    <t xml:space="preserve">BIOL 101 OR BIOL 151 </t>
  </si>
  <si>
    <t xml:space="preserve">BIOL 151. </t>
  </si>
  <si>
    <t>BIOL 325-325L - Physiology and Lab</t>
  </si>
  <si>
    <t>BIOL 371 - Genetics</t>
  </si>
  <si>
    <t>BIOL 373 - Evolution</t>
  </si>
  <si>
    <t>BIOL 453-553 - Advanced Genetics</t>
  </si>
  <si>
    <t>BIOL 466-566 - Environmental Toxicology and Contaminants</t>
  </si>
  <si>
    <t>BIOL 483-483L - Developmental Biology and Lab</t>
  </si>
  <si>
    <t>BOT 327-327L - Plant Physiology and Lab</t>
  </si>
  <si>
    <t>MICR 231-231L - General Microbiology and Lab</t>
  </si>
  <si>
    <t>MICR 332 - Microbial Physiology</t>
  </si>
  <si>
    <t>MICR 332L - Microbial Physiology Lab</t>
  </si>
  <si>
    <t>MICR 433-533 - Medical Microbiology</t>
  </si>
  <si>
    <t>MICR 436 - Molecular and Microbial Genetics</t>
  </si>
  <si>
    <t>MICR 438L - Techniques in Molecular Biology Laboratory</t>
  </si>
  <si>
    <t>BIOL 202, or BIOL 204, or BIOL-371</t>
  </si>
  <si>
    <t>BIOL 101 and BIOL 103; OR BIOL 151 and BIOL 153; OR BOT 201 and BIOL 101; OR BOT 201 and BIOL 151</t>
  </si>
  <si>
    <t>CHEM 106 or CHEM 112</t>
  </si>
  <si>
    <t xml:space="preserve">MICR 231-231L or MICR 233-233L </t>
  </si>
  <si>
    <t xml:space="preserve">CHEM 106 or 112 and MICR 231-231L or MICR 233-233L </t>
  </si>
  <si>
    <t xml:space="preserve">BIOL 204 or BIOL 371. </t>
  </si>
  <si>
    <t xml:space="preserve">Completion of MICR 436 or enrollment in the course </t>
  </si>
  <si>
    <r>
      <t xml:space="preserve">SGR 6; </t>
    </r>
    <r>
      <rPr>
        <sz val="10"/>
        <color rgb="FFFF0000"/>
        <rFont val="Calibri"/>
        <family val="2"/>
      </rPr>
      <t>high school CHEM course; Corequ MATH 102 or higher.</t>
    </r>
  </si>
  <si>
    <t>CHEM 347 - Chemical Kinetics</t>
  </si>
  <si>
    <t>CHEM 432 - Analytical Chemistry II</t>
  </si>
  <si>
    <t>CHEM 433 - Bioanalytical Chemistry</t>
  </si>
  <si>
    <t>CHEM 329 - Organic Chemistry III</t>
  </si>
  <si>
    <t>CHEM 332-332L - Analytical Chemistry and Lab</t>
  </si>
  <si>
    <t>CHEM 452-452L - Inorganic Chemistry and Lab</t>
  </si>
  <si>
    <t>CHEM 345 - Quantum Mechanics of Chemical Systems</t>
  </si>
  <si>
    <t>CHEM 229-229L - Transformations of Organic Molecules and Lab</t>
  </si>
  <si>
    <t>CHEM 348-348L - Biophysical Chemistry and Lab</t>
  </si>
  <si>
    <t>CHEM 464 - Biochemistry I</t>
  </si>
  <si>
    <t>CHEM 465 - Biochemistry II</t>
  </si>
  <si>
    <t>CHEM 466 - Laboratory Methods- Biochemistry</t>
  </si>
  <si>
    <t>CHEM 498 - Undergraduate Research/Scholarship</t>
  </si>
  <si>
    <t>CHEM 109 - First Year Seminar</t>
  </si>
  <si>
    <t>CHEM 115-115L - Atomic and Molecular Structure and Lab</t>
  </si>
  <si>
    <t>CHEM 127-127L - Structure and Function of Organic Molecules and Lab</t>
  </si>
  <si>
    <t>CHEM 237 - Intermediate Laboratory Investigations</t>
  </si>
  <si>
    <t>CHEM 484 - Chemical Toxicology</t>
  </si>
  <si>
    <t>Freshman Year Fall Courses 2014</t>
  </si>
  <si>
    <t>Freshman Year Spring Courses 2015</t>
  </si>
  <si>
    <t>Sophomore Year Fall Courses 2015</t>
  </si>
  <si>
    <t>Sophomore Year Spring Courses 2016</t>
  </si>
  <si>
    <t>Junior Year Fall Course 2016</t>
  </si>
  <si>
    <t>Junior Year Spring Courses 2017</t>
  </si>
  <si>
    <t>Senior Year Fall Courses 2017</t>
  </si>
  <si>
    <t>Senior Year Spring Courses 2018</t>
  </si>
  <si>
    <t>Requirements for Bachelor of Science</t>
  </si>
  <si>
    <t>Natural Science Requirement (14 credits)</t>
  </si>
  <si>
    <t>Humanities Requirement (8 credits)</t>
  </si>
  <si>
    <t>College of Arts and Sciences Humanities Elective</t>
  </si>
  <si>
    <t>Social Science Requirement (12 credits)</t>
  </si>
  <si>
    <t>Social Sciences/Diversity</t>
  </si>
  <si>
    <t>College of Arts and Sciences Social Sciences Elective</t>
  </si>
  <si>
    <t>IGR #2  Cultural Awareness &amp; Social &amp; Envirnmtl Respy</t>
  </si>
  <si>
    <t>Select a course from a different discipline than SGR 3, 4, and 6</t>
  </si>
  <si>
    <t>Consider selecting a Globalization courses for SGR 3, 4, or IGR 2</t>
  </si>
  <si>
    <t>CHEM Elective</t>
  </si>
  <si>
    <t>Chemistry Elective</t>
  </si>
  <si>
    <t>Choose from list</t>
  </si>
  <si>
    <t>General Elective Credits</t>
  </si>
  <si>
    <t>Level Upper Division Coursework from major and non-major Classes (33 credits)</t>
  </si>
  <si>
    <t>College of Arts and Sciences</t>
  </si>
  <si>
    <t xml:space="preserve">Major Courses (Grade of C or Better) </t>
  </si>
  <si>
    <t>Bachelor of Science in Biochemistry (Fall 2014)</t>
  </si>
  <si>
    <t>Sample 4 Year Plan</t>
  </si>
  <si>
    <t>2014-2015 Undergraduate Catalog Requirements</t>
  </si>
  <si>
    <t xml:space="preserve">Cultural Awareness and Social and Environmental Responsibility         </t>
  </si>
  <si>
    <t>(Must have a different prefix than the courses used to meet SGR 3, 4 and 6)</t>
  </si>
  <si>
    <t>Semester(s) Offered</t>
  </si>
  <si>
    <t>Fall</t>
  </si>
  <si>
    <t>Spring</t>
  </si>
  <si>
    <r>
      <t xml:space="preserve">SGR 6 </t>
    </r>
    <r>
      <rPr>
        <sz val="10"/>
        <color rgb="FFFF0000"/>
        <rFont val="Calibri"/>
        <family val="2"/>
      </rPr>
      <t>CHEM 115</t>
    </r>
  </si>
  <si>
    <t>Spring of even years</t>
  </si>
  <si>
    <t>MATH 125; CHEM 464; Co-Req: CHEM 466</t>
  </si>
  <si>
    <t>Fall and Summer</t>
  </si>
  <si>
    <t>3-12</t>
  </si>
  <si>
    <r>
      <rPr>
        <sz val="10"/>
        <color rgb="FFFF0000"/>
        <rFont val="Calibri"/>
        <family val="2"/>
        <scheme val="minor"/>
      </rPr>
      <t xml:space="preserve">CHEM 229 or CHEM 328; </t>
    </r>
    <r>
      <rPr>
        <sz val="10"/>
        <color theme="1"/>
        <rFont val="Calibri"/>
        <family val="2"/>
        <scheme val="minor"/>
      </rPr>
      <t xml:space="preserve">Co-registration in CHEM 329L is not required. </t>
    </r>
  </si>
  <si>
    <t>Fall of odd years</t>
  </si>
  <si>
    <t>CHEM 242; MATH 125; PHYS 213</t>
  </si>
  <si>
    <t>Fall of even years</t>
  </si>
  <si>
    <t xml:space="preserve">CHEM 482 - Environmental Chemistry (COM) </t>
  </si>
  <si>
    <t>CHEM 127 or CHEM 326</t>
  </si>
  <si>
    <t>3-4</t>
  </si>
  <si>
    <t>Spring of odd years</t>
  </si>
  <si>
    <t>Fall and Spring</t>
  </si>
  <si>
    <t>Fall, Spring, Summer</t>
  </si>
  <si>
    <t>Take as needed to reach 120 credits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</si>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</sst>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  <scheme val="minor"/>
    </font>
    <font>
      <i/>
      <sz val="9"/>
      <color rgb="FFFF0000"/>
      <name val="Calibri"/>
      <family val="2"/>
    </font>
    <font>
      <u/>
      <sz val="9"/>
      <name val="Calibri"/>
      <family val="2"/>
    </font>
    <font>
      <sz val="9"/>
      <color rgb="FF000000"/>
      <name val="Calibri"/>
      <family val="2"/>
    </font>
    <font>
      <u/>
      <sz val="9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6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9" fillId="0" borderId="3" xfId="2" applyFont="1" applyFill="1" applyBorder="1"/>
    <xf numFmtId="0" fontId="6" fillId="0" borderId="3" xfId="2" applyFont="1" applyFill="1" applyBorder="1"/>
    <xf numFmtId="0" fontId="10" fillId="0" borderId="0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12" xfId="2" applyFont="1" applyFill="1" applyBorder="1"/>
    <xf numFmtId="0" fontId="6" fillId="0" borderId="13" xfId="2" applyFont="1" applyFill="1" applyBorder="1" applyAlignment="1">
      <alignment horizontal="left"/>
    </xf>
    <xf numFmtId="0" fontId="6" fillId="0" borderId="10" xfId="2" applyFont="1" applyFill="1" applyBorder="1" applyAlignment="1">
      <alignment horizontal="center"/>
    </xf>
    <xf numFmtId="0" fontId="6" fillId="0" borderId="8" xfId="2" applyFont="1" applyFill="1" applyBorder="1"/>
    <xf numFmtId="0" fontId="6" fillId="0" borderId="8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9" fillId="0" borderId="5" xfId="2" applyFont="1" applyFill="1" applyBorder="1"/>
    <xf numFmtId="0" fontId="6" fillId="0" borderId="6" xfId="2" applyFont="1" applyFill="1" applyBorder="1" applyAlignment="1">
      <alignment horizontal="center"/>
    </xf>
    <xf numFmtId="0" fontId="6" fillId="0" borderId="12" xfId="2" quotePrefix="1" applyFont="1" applyFill="1" applyBorder="1" applyAlignment="1">
      <alignment horizontal="right"/>
    </xf>
    <xf numFmtId="0" fontId="6" fillId="0" borderId="12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right"/>
    </xf>
    <xf numFmtId="0" fontId="4" fillId="0" borderId="0" xfId="2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2" fillId="0" borderId="8" xfId="0" quotePrefix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0" borderId="9" xfId="0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3" xfId="2" quotePrefix="1" applyFont="1" applyFill="1" applyBorder="1" applyAlignment="1">
      <alignment horizontal="left"/>
    </xf>
    <xf numFmtId="0" fontId="18" fillId="0" borderId="0" xfId="0" applyFont="1" applyFill="1" applyBorder="1"/>
    <xf numFmtId="0" fontId="21" fillId="0" borderId="0" xfId="2" applyFont="1" applyAlignment="1">
      <alignment horizontal="center"/>
    </xf>
    <xf numFmtId="0" fontId="22" fillId="0" borderId="1" xfId="2" applyFont="1" applyBorder="1"/>
    <xf numFmtId="0" fontId="22" fillId="0" borderId="1" xfId="2" applyFont="1" applyBorder="1" applyAlignment="1">
      <alignment horizontal="center"/>
    </xf>
    <xf numFmtId="0" fontId="7" fillId="0" borderId="0" xfId="2" applyFont="1" applyAlignment="1">
      <alignment horizontal="right" wrapText="1"/>
    </xf>
    <xf numFmtId="0" fontId="24" fillId="0" borderId="0" xfId="2" applyFont="1" applyFill="1" applyAlignment="1">
      <alignment horizontal="left"/>
    </xf>
    <xf numFmtId="0" fontId="24" fillId="0" borderId="0" xfId="2" applyFont="1" applyFill="1"/>
    <xf numFmtId="2" fontId="20" fillId="0" borderId="2" xfId="2" applyNumberFormat="1" applyFont="1" applyBorder="1" applyAlignment="1">
      <alignment horizontal="center"/>
    </xf>
    <xf numFmtId="0" fontId="22" fillId="0" borderId="0" xfId="2" applyFont="1" applyBorder="1" applyAlignment="1">
      <alignment horizontal="right"/>
    </xf>
    <xf numFmtId="0" fontId="9" fillId="0" borderId="8" xfId="0" quotePrefix="1" applyFont="1" applyFill="1" applyBorder="1" applyAlignment="1">
      <alignment horizontal="center"/>
    </xf>
    <xf numFmtId="0" fontId="26" fillId="0" borderId="0" xfId="0" applyFont="1" applyFill="1" applyBorder="1"/>
    <xf numFmtId="0" fontId="9" fillId="0" borderId="3" xfId="2" applyFont="1" applyFill="1" applyBorder="1" applyAlignment="1">
      <alignment horizontal="center"/>
    </xf>
    <xf numFmtId="0" fontId="17" fillId="0" borderId="3" xfId="2" applyFont="1" applyFill="1" applyBorder="1" applyAlignment="1">
      <alignment horizontal="left"/>
    </xf>
    <xf numFmtId="0" fontId="6" fillId="7" borderId="3" xfId="2" applyFont="1" applyFill="1" applyBorder="1" applyAlignment="1">
      <alignment horizontal="left"/>
    </xf>
    <xf numFmtId="0" fontId="6" fillId="7" borderId="3" xfId="2" applyFont="1" applyFill="1" applyBorder="1"/>
    <xf numFmtId="0" fontId="6" fillId="7" borderId="3" xfId="3" applyFont="1" applyFill="1" applyBorder="1"/>
    <xf numFmtId="0" fontId="6" fillId="0" borderId="18" xfId="2" applyFont="1" applyFill="1" applyBorder="1" applyAlignment="1">
      <alignment horizontal="center"/>
    </xf>
    <xf numFmtId="0" fontId="6" fillId="0" borderId="17" xfId="2" applyFont="1" applyFill="1" applyBorder="1"/>
    <xf numFmtId="0" fontId="6" fillId="0" borderId="21" xfId="2" applyFont="1" applyFill="1" applyBorder="1" applyAlignment="1">
      <alignment horizontal="center"/>
    </xf>
    <xf numFmtId="0" fontId="6" fillId="6" borderId="3" xfId="2" applyFont="1" applyFill="1" applyBorder="1" applyAlignment="1">
      <alignment horizontal="left"/>
    </xf>
    <xf numFmtId="0" fontId="6" fillId="10" borderId="3" xfId="2" applyFont="1" applyFill="1" applyBorder="1" applyAlignment="1">
      <alignment horizontal="left"/>
    </xf>
    <xf numFmtId="0" fontId="6" fillId="6" borderId="0" xfId="2" applyFont="1" applyFill="1" applyBorder="1"/>
    <xf numFmtId="0" fontId="6" fillId="6" borderId="3" xfId="2" applyFont="1" applyFill="1" applyBorder="1"/>
    <xf numFmtId="0" fontId="6" fillId="6" borderId="3" xfId="0" applyFont="1" applyFill="1" applyBorder="1"/>
    <xf numFmtId="0" fontId="6" fillId="10" borderId="4" xfId="2" applyFont="1" applyFill="1" applyBorder="1" applyAlignment="1">
      <alignment horizontal="left"/>
    </xf>
    <xf numFmtId="0" fontId="6" fillId="0" borderId="5" xfId="2" applyFont="1" applyFill="1" applyBorder="1"/>
    <xf numFmtId="0" fontId="6" fillId="6" borderId="3" xfId="3" applyFont="1" applyFill="1" applyBorder="1"/>
    <xf numFmtId="0" fontId="6" fillId="6" borderId="4" xfId="2" applyFont="1" applyFill="1" applyBorder="1"/>
    <xf numFmtId="0" fontId="6" fillId="7" borderId="3" xfId="2" applyFont="1" applyFill="1" applyBorder="1" applyAlignment="1">
      <alignment horizontal="center"/>
    </xf>
    <xf numFmtId="0" fontId="6" fillId="4" borderId="20" xfId="2" applyFont="1" applyFill="1" applyBorder="1"/>
    <xf numFmtId="0" fontId="6" fillId="0" borderId="19" xfId="2" applyFont="1" applyFill="1" applyBorder="1" applyAlignment="1">
      <alignment horizontal="center"/>
    </xf>
    <xf numFmtId="0" fontId="6" fillId="10" borderId="3" xfId="2" applyFont="1" applyFill="1" applyBorder="1"/>
    <xf numFmtId="0" fontId="6" fillId="2" borderId="3" xfId="2" applyFont="1" applyFill="1" applyBorder="1"/>
    <xf numFmtId="0" fontId="6" fillId="6" borderId="3" xfId="2" applyFont="1" applyFill="1" applyBorder="1" applyAlignment="1">
      <alignment horizontal="center"/>
    </xf>
    <xf numFmtId="0" fontId="6" fillId="6" borderId="4" xfId="2" applyFont="1" applyFill="1" applyBorder="1" applyAlignment="1">
      <alignment horizontal="center"/>
    </xf>
    <xf numFmtId="0" fontId="6" fillId="6" borderId="6" xfId="0" applyFont="1" applyFill="1" applyBorder="1"/>
    <xf numFmtId="0" fontId="6" fillId="6" borderId="20" xfId="0" applyFont="1" applyFill="1" applyBorder="1"/>
    <xf numFmtId="0" fontId="6" fillId="6" borderId="0" xfId="0" applyFont="1" applyFill="1" applyBorder="1"/>
    <xf numFmtId="0" fontId="6" fillId="0" borderId="14" xfId="2" applyFont="1" applyFill="1" applyBorder="1"/>
    <xf numFmtId="0" fontId="6" fillId="6" borderId="6" xfId="2" applyFont="1" applyFill="1" applyBorder="1" applyAlignment="1">
      <alignment horizontal="center"/>
    </xf>
    <xf numFmtId="0" fontId="6" fillId="3" borderId="4" xfId="2" applyFont="1" applyFill="1" applyBorder="1"/>
    <xf numFmtId="0" fontId="6" fillId="5" borderId="3" xfId="2" applyFont="1" applyFill="1" applyBorder="1"/>
    <xf numFmtId="0" fontId="6" fillId="0" borderId="9" xfId="0" applyFont="1" applyFill="1" applyBorder="1" applyAlignment="1">
      <alignment horizontal="center"/>
    </xf>
    <xf numFmtId="0" fontId="6" fillId="0" borderId="20" xfId="2" applyFont="1" applyFill="1" applyBorder="1"/>
    <xf numFmtId="0" fontId="6" fillId="7" borderId="3" xfId="2" applyFont="1" applyFill="1" applyBorder="1" applyAlignment="1">
      <alignment horizontal="left" vertical="top" wrapText="1"/>
    </xf>
    <xf numFmtId="0" fontId="6" fillId="6" borderId="6" xfId="2" applyFont="1" applyFill="1" applyBorder="1"/>
    <xf numFmtId="0" fontId="12" fillId="12" borderId="8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1" fillId="0" borderId="0" xfId="0" applyFont="1"/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10" borderId="3" xfId="0" applyFont="1" applyFill="1" applyBorder="1"/>
    <xf numFmtId="0" fontId="9" fillId="0" borderId="8" xfId="0" applyFont="1" applyFill="1" applyBorder="1"/>
    <xf numFmtId="0" fontId="9" fillId="0" borderId="0" xfId="0" quotePrefix="1" applyFont="1" applyFill="1" applyBorder="1" applyAlignment="1">
      <alignment horizontal="center"/>
    </xf>
    <xf numFmtId="0" fontId="6" fillId="10" borderId="5" xfId="4" applyFont="1" applyFill="1" applyBorder="1"/>
    <xf numFmtId="0" fontId="6" fillId="13" borderId="3" xfId="1" applyFont="1" applyFill="1" applyBorder="1"/>
    <xf numFmtId="0" fontId="6" fillId="13" borderId="3" xfId="1" applyFont="1" applyFill="1" applyBorder="1" applyAlignment="1">
      <alignment horizontal="center"/>
    </xf>
    <xf numFmtId="0" fontId="6" fillId="10" borderId="3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9" fillId="0" borderId="0" xfId="2" applyFont="1" applyFill="1" applyAlignment="1">
      <alignment horizontal="right"/>
    </xf>
    <xf numFmtId="0" fontId="19" fillId="0" borderId="0" xfId="0" applyFont="1" applyAlignment="1">
      <alignment horizontal="right"/>
    </xf>
    <xf numFmtId="0" fontId="7" fillId="0" borderId="0" xfId="2" applyFont="1" applyAlignment="1">
      <alignment horizontal="right" wrapText="1"/>
    </xf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/>
    <xf numFmtId="0" fontId="9" fillId="0" borderId="0" xfId="0" applyFont="1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2" fillId="0" borderId="8" xfId="1" quotePrefix="1" applyFont="1" applyFill="1" applyBorder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6" fillId="14" borderId="3" xfId="1" applyFont="1" applyFill="1" applyBorder="1"/>
    <xf numFmtId="0" fontId="6" fillId="14" borderId="3" xfId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11" borderId="3" xfId="1" applyFont="1" applyFill="1" applyBorder="1"/>
    <xf numFmtId="0" fontId="6" fillId="11" borderId="3" xfId="1" applyFont="1" applyFill="1" applyBorder="1" applyAlignment="1">
      <alignment horizontal="center"/>
    </xf>
    <xf numFmtId="0" fontId="6" fillId="11" borderId="3" xfId="4" applyFont="1" applyFill="1" applyBorder="1"/>
    <xf numFmtId="0" fontId="12" fillId="0" borderId="0" xfId="4" applyFont="1" applyFill="1" applyBorder="1" applyAlignment="1">
      <alignment horizontal="center"/>
    </xf>
    <xf numFmtId="0" fontId="6" fillId="15" borderId="3" xfId="1" applyFont="1" applyFill="1" applyBorder="1"/>
    <xf numFmtId="0" fontId="6" fillId="15" borderId="3" xfId="1" applyFont="1" applyFill="1" applyBorder="1" applyAlignment="1">
      <alignment horizontal="center"/>
    </xf>
    <xf numFmtId="0" fontId="6" fillId="15" borderId="3" xfId="4" applyFont="1" applyFill="1" applyBorder="1"/>
    <xf numFmtId="0" fontId="6" fillId="10" borderId="3" xfId="4" applyFont="1" applyFill="1" applyBorder="1"/>
    <xf numFmtId="0" fontId="12" fillId="12" borderId="8" xfId="4" applyFont="1" applyFill="1" applyBorder="1" applyAlignment="1">
      <alignment horizontal="center"/>
    </xf>
    <xf numFmtId="0" fontId="6" fillId="10" borderId="11" xfId="4" applyFont="1" applyFill="1" applyBorder="1" applyAlignment="1">
      <alignment horizontal="center"/>
    </xf>
    <xf numFmtId="0" fontId="6" fillId="10" borderId="7" xfId="4" applyFont="1" applyFill="1" applyBorder="1" applyAlignment="1">
      <alignment horizontal="center"/>
    </xf>
    <xf numFmtId="0" fontId="6" fillId="10" borderId="3" xfId="4" applyFont="1" applyFill="1" applyBorder="1" applyAlignment="1">
      <alignment horizontal="center"/>
    </xf>
    <xf numFmtId="0" fontId="9" fillId="12" borderId="0" xfId="0" applyFont="1" applyFill="1" applyBorder="1"/>
    <xf numFmtId="0" fontId="6" fillId="12" borderId="0" xfId="0" applyFont="1" applyFill="1" applyBorder="1"/>
    <xf numFmtId="0" fontId="6" fillId="12" borderId="8" xfId="0" applyFont="1" applyFill="1" applyBorder="1"/>
    <xf numFmtId="0" fontId="6" fillId="10" borderId="3" xfId="0" applyFont="1" applyFill="1" applyBorder="1"/>
    <xf numFmtId="0" fontId="6" fillId="10" borderId="4" xfId="4" applyFont="1" applyFill="1" applyBorder="1" applyAlignment="1">
      <alignment horizontal="center"/>
    </xf>
    <xf numFmtId="0" fontId="6" fillId="10" borderId="3" xfId="3" applyFont="1" applyFill="1" applyBorder="1"/>
    <xf numFmtId="0" fontId="6" fillId="10" borderId="20" xfId="0" applyFont="1" applyFill="1" applyBorder="1"/>
    <xf numFmtId="0" fontId="6" fillId="10" borderId="3" xfId="4" applyFont="1" applyFill="1" applyBorder="1" applyAlignment="1">
      <alignment horizontal="left"/>
    </xf>
    <xf numFmtId="0" fontId="6" fillId="2" borderId="0" xfId="4" applyFont="1" applyFill="1" applyBorder="1"/>
    <xf numFmtId="0" fontId="6" fillId="3" borderId="0" xfId="4" applyFont="1" applyFill="1" applyBorder="1"/>
    <xf numFmtId="0" fontId="6" fillId="4" borderId="0" xfId="4" applyFont="1" applyFill="1" applyBorder="1"/>
    <xf numFmtId="0" fontId="6" fillId="5" borderId="0" xfId="4" applyFont="1" applyFill="1" applyBorder="1"/>
    <xf numFmtId="0" fontId="6" fillId="13" borderId="0" xfId="4" applyFont="1" applyFill="1" applyBorder="1" applyAlignment="1"/>
    <xf numFmtId="0" fontId="6" fillId="15" borderId="0" xfId="4" applyFont="1" applyFill="1" applyBorder="1"/>
    <xf numFmtId="0" fontId="6" fillId="8" borderId="3" xfId="1" applyFont="1" applyFill="1" applyBorder="1"/>
    <xf numFmtId="0" fontId="6" fillId="8" borderId="3" xfId="1" applyFont="1" applyFill="1" applyBorder="1" applyAlignment="1">
      <alignment horizontal="center"/>
    </xf>
    <xf numFmtId="0" fontId="9" fillId="0" borderId="1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6" fillId="9" borderId="3" xfId="2" applyFont="1" applyFill="1" applyBorder="1"/>
    <xf numFmtId="0" fontId="22" fillId="0" borderId="0" xfId="2" applyFont="1" applyBorder="1"/>
    <xf numFmtId="2" fontId="20" fillId="0" borderId="0" xfId="2" applyNumberFormat="1" applyFont="1" applyBorder="1" applyAlignment="1">
      <alignment horizontal="center"/>
    </xf>
    <xf numFmtId="164" fontId="25" fillId="0" borderId="0" xfId="2" applyNumberFormat="1" applyFont="1" applyFill="1" applyBorder="1" applyAlignment="1">
      <alignment horizontal="center"/>
    </xf>
    <xf numFmtId="0" fontId="27" fillId="0" borderId="0" xfId="0" applyFont="1"/>
    <xf numFmtId="0" fontId="9" fillId="0" borderId="0" xfId="0" applyFont="1" applyFill="1" applyBorder="1" applyAlignment="1">
      <alignment horizontal="right"/>
    </xf>
    <xf numFmtId="0" fontId="40" fillId="0" borderId="0" xfId="0" applyFont="1"/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7" fillId="10" borderId="4" xfId="2" applyFont="1" applyFill="1" applyBorder="1" applyAlignment="1">
      <alignment horizontal="left"/>
    </xf>
    <xf numFmtId="0" fontId="6" fillId="10" borderId="3" xfId="2" applyNumberFormat="1" applyFont="1" applyFill="1" applyBorder="1" applyAlignment="1">
      <alignment horizontal="left"/>
    </xf>
    <xf numFmtId="0" fontId="6" fillId="10" borderId="3" xfId="2" applyFont="1" applyFill="1" applyBorder="1" applyAlignment="1">
      <alignment horizontal="left" vertical="top" wrapText="1"/>
    </xf>
    <xf numFmtId="0" fontId="17" fillId="10" borderId="3" xfId="2" applyFont="1" applyFill="1" applyBorder="1" applyAlignment="1">
      <alignment horizontal="left"/>
    </xf>
    <xf numFmtId="0" fontId="6" fillId="13" borderId="3" xfId="0" applyFont="1" applyFill="1" applyBorder="1" applyAlignment="1">
      <alignment horizontal="left"/>
    </xf>
    <xf numFmtId="0" fontId="17" fillId="10" borderId="3" xfId="4" applyFont="1" applyFill="1" applyBorder="1" applyAlignment="1">
      <alignment horizontal="left"/>
    </xf>
    <xf numFmtId="0" fontId="17" fillId="10" borderId="4" xfId="4" applyFont="1" applyFill="1" applyBorder="1" applyAlignment="1">
      <alignment horizontal="left"/>
    </xf>
    <xf numFmtId="0" fontId="6" fillId="7" borderId="3" xfId="2" applyNumberFormat="1" applyFont="1" applyFill="1" applyBorder="1" applyAlignment="1">
      <alignment horizontal="left"/>
    </xf>
    <xf numFmtId="0" fontId="6" fillId="10" borderId="3" xfId="4" quotePrefix="1" applyFont="1" applyFill="1" applyBorder="1" applyAlignment="1">
      <alignment horizontal="left"/>
    </xf>
    <xf numFmtId="0" fontId="17" fillId="7" borderId="3" xfId="2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6" fillId="15" borderId="3" xfId="1" applyFont="1" applyFill="1" applyBorder="1" applyAlignment="1">
      <alignment wrapText="1"/>
    </xf>
    <xf numFmtId="0" fontId="17" fillId="6" borderId="3" xfId="2" applyFont="1" applyFill="1" applyBorder="1" applyAlignment="1">
      <alignment horizontal="left"/>
    </xf>
    <xf numFmtId="0" fontId="6" fillId="11" borderId="3" xfId="1" applyFont="1" applyFill="1" applyBorder="1" applyAlignment="1">
      <alignment horizontal="left"/>
    </xf>
    <xf numFmtId="0" fontId="6" fillId="14" borderId="3" xfId="1" applyFont="1" applyFill="1" applyBorder="1" applyAlignment="1">
      <alignment horizontal="left"/>
    </xf>
    <xf numFmtId="0" fontId="17" fillId="6" borderId="3" xfId="2" quotePrefix="1" applyFont="1" applyFill="1" applyBorder="1" applyAlignment="1">
      <alignment horizontal="left"/>
    </xf>
    <xf numFmtId="0" fontId="17" fillId="6" borderId="3" xfId="2" applyFont="1" applyFill="1" applyBorder="1"/>
    <xf numFmtId="0" fontId="17" fillId="6" borderId="4" xfId="2" quotePrefix="1" applyFont="1" applyFill="1" applyBorder="1" applyAlignment="1">
      <alignment horizontal="left"/>
    </xf>
    <xf numFmtId="0" fontId="41" fillId="6" borderId="11" xfId="2" applyFont="1" applyFill="1" applyBorder="1" applyAlignment="1">
      <alignment horizontal="left" vertical="top" wrapText="1"/>
    </xf>
    <xf numFmtId="0" fontId="9" fillId="0" borderId="4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4" applyFont="1" applyFill="1" applyBorder="1" applyAlignment="1">
      <alignment horizontal="center"/>
    </xf>
    <xf numFmtId="0" fontId="21" fillId="0" borderId="0" xfId="4" applyFont="1" applyAlignment="1">
      <alignment horizontal="right"/>
    </xf>
    <xf numFmtId="0" fontId="22" fillId="0" borderId="1" xfId="4" applyFont="1" applyBorder="1"/>
    <xf numFmtId="0" fontId="21" fillId="0" borderId="0" xfId="4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4" applyFont="1" applyBorder="1" applyAlignment="1">
      <alignment horizontal="center"/>
    </xf>
    <xf numFmtId="0" fontId="8" fillId="0" borderId="0" xfId="4" applyFont="1" applyFill="1" applyBorder="1"/>
    <xf numFmtId="0" fontId="6" fillId="0" borderId="3" xfId="0" applyFont="1" applyFill="1" applyBorder="1"/>
    <xf numFmtId="0" fontId="6" fillId="6" borderId="3" xfId="0" applyFont="1" applyFill="1" applyBorder="1"/>
    <xf numFmtId="0" fontId="6" fillId="8" borderId="3" xfId="0" applyFont="1" applyFill="1" applyBorder="1" applyAlignment="1">
      <alignment horizontal="left"/>
    </xf>
    <xf numFmtId="0" fontId="44" fillId="0" borderId="0" xfId="3" applyFont="1" applyFill="1" applyBorder="1" applyProtection="1">
      <protection locked="0"/>
    </xf>
    <xf numFmtId="0" fontId="27" fillId="16" borderId="3" xfId="0" applyFont="1" applyFill="1" applyBorder="1"/>
    <xf numFmtId="0" fontId="17" fillId="0" borderId="11" xfId="2" applyFont="1" applyFill="1" applyBorder="1"/>
    <xf numFmtId="0" fontId="27" fillId="7" borderId="3" xfId="0" applyFont="1" applyFill="1" applyBorder="1"/>
    <xf numFmtId="0" fontId="6" fillId="0" borderId="3" xfId="2" applyNumberFormat="1" applyFont="1" applyFill="1" applyBorder="1" applyAlignment="1">
      <alignment horizontal="left"/>
    </xf>
    <xf numFmtId="0" fontId="17" fillId="0" borderId="4" xfId="2" applyFont="1" applyFill="1" applyBorder="1" applyAlignment="1">
      <alignment horizontal="left"/>
    </xf>
    <xf numFmtId="0" fontId="6" fillId="0" borderId="4" xfId="2" applyFont="1" applyFill="1" applyBorder="1"/>
    <xf numFmtId="0" fontId="42" fillId="0" borderId="12" xfId="3" applyFont="1" applyFill="1" applyBorder="1"/>
    <xf numFmtId="0" fontId="9" fillId="0" borderId="15" xfId="2" applyFont="1" applyFill="1" applyBorder="1" applyAlignment="1">
      <alignment horizontal="left"/>
    </xf>
    <xf numFmtId="0" fontId="6" fillId="0" borderId="3" xfId="2" applyFont="1" applyFill="1" applyBorder="1" applyAlignment="1">
      <alignment horizontal="left" wrapText="1"/>
    </xf>
    <xf numFmtId="0" fontId="6" fillId="0" borderId="4" xfId="2" quotePrefix="1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0" fontId="17" fillId="0" borderId="4" xfId="2" quotePrefix="1" applyFont="1" applyFill="1" applyBorder="1" applyAlignment="1">
      <alignment horizontal="left"/>
    </xf>
    <xf numFmtId="0" fontId="6" fillId="0" borderId="3" xfId="2" quotePrefix="1" applyFont="1" applyFill="1" applyBorder="1" applyAlignment="1">
      <alignment horizontal="left" wrapText="1"/>
    </xf>
    <xf numFmtId="0" fontId="6" fillId="0" borderId="7" xfId="2" applyFont="1" applyFill="1" applyBorder="1" applyAlignment="1">
      <alignment horizontal="center"/>
    </xf>
    <xf numFmtId="0" fontId="42" fillId="0" borderId="12" xfId="2" applyFont="1" applyFill="1" applyBorder="1"/>
    <xf numFmtId="0" fontId="43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6" fillId="0" borderId="0" xfId="1" applyFont="1" applyFill="1" applyBorder="1" applyAlignment="1">
      <alignment vertical="top"/>
    </xf>
    <xf numFmtId="0" fontId="9" fillId="0" borderId="10" xfId="2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18" fillId="0" borderId="3" xfId="0" applyFont="1" applyFill="1" applyBorder="1"/>
    <xf numFmtId="0" fontId="18" fillId="0" borderId="3" xfId="0" applyFont="1" applyFill="1" applyBorder="1" applyAlignment="1">
      <alignment horizontal="center"/>
    </xf>
    <xf numFmtId="0" fontId="30" fillId="0" borderId="3" xfId="0" applyFont="1" applyBorder="1"/>
    <xf numFmtId="0" fontId="34" fillId="0" borderId="3" xfId="0" applyFont="1" applyFill="1" applyBorder="1"/>
    <xf numFmtId="0" fontId="35" fillId="0" borderId="3" xfId="0" applyFont="1" applyBorder="1"/>
    <xf numFmtId="0" fontId="14" fillId="0" borderId="3" xfId="0" applyFont="1" applyFill="1" applyBorder="1"/>
    <xf numFmtId="0" fontId="28" fillId="0" borderId="3" xfId="0" applyFont="1" applyBorder="1"/>
    <xf numFmtId="49" fontId="14" fillId="0" borderId="3" xfId="0" applyNumberFormat="1" applyFont="1" applyFill="1" applyBorder="1" applyAlignment="1">
      <alignment horizontal="center"/>
    </xf>
    <xf numFmtId="0" fontId="36" fillId="0" borderId="3" xfId="0" applyFont="1" applyBorder="1" applyAlignment="1">
      <alignment horizontal="left" vertical="center"/>
    </xf>
    <xf numFmtId="0" fontId="37" fillId="0" borderId="3" xfId="0" applyFont="1" applyBorder="1"/>
    <xf numFmtId="0" fontId="32" fillId="9" borderId="3" xfId="0" applyFont="1" applyFill="1" applyBorder="1"/>
    <xf numFmtId="0" fontId="18" fillId="9" borderId="3" xfId="0" applyFont="1" applyFill="1" applyBorder="1"/>
    <xf numFmtId="0" fontId="14" fillId="9" borderId="3" xfId="0" applyFont="1" applyFill="1" applyBorder="1" applyAlignment="1">
      <alignment horizontal="center"/>
    </xf>
    <xf numFmtId="0" fontId="33" fillId="9" borderId="3" xfId="0" applyFont="1" applyFill="1" applyBorder="1" applyAlignment="1">
      <alignment horizontal="center"/>
    </xf>
    <xf numFmtId="0" fontId="29" fillId="9" borderId="3" xfId="0" applyFont="1" applyFill="1" applyBorder="1" applyAlignment="1">
      <alignment vertical="center" wrapText="1"/>
    </xf>
    <xf numFmtId="0" fontId="38" fillId="9" borderId="3" xfId="0" applyFont="1" applyFill="1" applyBorder="1" applyAlignment="1">
      <alignment vertical="center" wrapText="1"/>
    </xf>
    <xf numFmtId="0" fontId="18" fillId="9" borderId="3" xfId="0" applyFont="1" applyFill="1" applyBorder="1" applyAlignment="1">
      <alignment horizontal="center"/>
    </xf>
    <xf numFmtId="0" fontId="33" fillId="9" borderId="3" xfId="0" applyFont="1" applyFill="1" applyBorder="1" applyAlignment="1">
      <alignment horizontal="left"/>
    </xf>
    <xf numFmtId="0" fontId="7" fillId="9" borderId="3" xfId="4" applyFont="1" applyFill="1" applyBorder="1" applyAlignment="1">
      <alignment horizontal="center"/>
    </xf>
    <xf numFmtId="0" fontId="35" fillId="12" borderId="3" xfId="0" applyFont="1" applyFill="1" applyBorder="1"/>
    <xf numFmtId="0" fontId="14" fillId="12" borderId="3" xfId="0" applyFont="1" applyFill="1" applyBorder="1" applyAlignment="1">
      <alignment horizontal="center"/>
    </xf>
    <xf numFmtId="0" fontId="29" fillId="9" borderId="3" xfId="0" applyFont="1" applyFill="1" applyBorder="1" applyAlignment="1">
      <alignment horizontal="center" vertical="center" wrapText="1"/>
    </xf>
    <xf numFmtId="0" fontId="0" fillId="0" borderId="3" xfId="3" applyFont="1" applyBorder="1" applyAlignment="1">
      <alignment horizontal="center" vertical="center" wrapText="1"/>
    </xf>
    <xf numFmtId="0" fontId="38" fillId="9" borderId="3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center"/>
    </xf>
    <xf numFmtId="0" fontId="0" fillId="0" borderId="3" xfId="3" applyFont="1" applyBorder="1" applyAlignment="1">
      <alignment horizontal="center"/>
    </xf>
    <xf numFmtId="0" fontId="0" fillId="12" borderId="3" xfId="3" applyFont="1" applyFill="1" applyBorder="1" applyAlignment="1">
      <alignment horizontal="center" vertical="center" wrapText="1"/>
    </xf>
    <xf numFmtId="0" fontId="0" fillId="0" borderId="3" xfId="3" applyFont="1" applyBorder="1" applyAlignment="1">
      <alignment horizontal="center" vertical="center"/>
    </xf>
    <xf numFmtId="0" fontId="18" fillId="12" borderId="3" xfId="0" applyFont="1" applyFill="1" applyBorder="1"/>
    <xf numFmtId="0" fontId="0" fillId="0" borderId="3" xfId="3" applyNumberFormat="1" applyFont="1" applyBorder="1" applyAlignment="1">
      <alignment horizontal="center" vertical="center" wrapText="1"/>
    </xf>
    <xf numFmtId="0" fontId="35" fillId="0" borderId="3" xfId="0" applyFont="1" applyFill="1" applyBorder="1"/>
    <xf numFmtId="0" fontId="0" fillId="0" borderId="3" xfId="0" applyBorder="1"/>
    <xf numFmtId="0" fontId="6" fillId="0" borderId="23" xfId="2" applyFont="1" applyFill="1" applyBorder="1" applyAlignment="1">
      <alignment horizontal="center"/>
    </xf>
    <xf numFmtId="0" fontId="17" fillId="0" borderId="24" xfId="2" applyFont="1" applyFill="1" applyBorder="1" applyAlignment="1">
      <alignment horizontal="left"/>
    </xf>
    <xf numFmtId="0" fontId="6" fillId="0" borderId="5" xfId="2" applyFont="1" applyFill="1" applyBorder="1" applyAlignment="1">
      <alignment horizontal="center"/>
    </xf>
    <xf numFmtId="0" fontId="39" fillId="0" borderId="0" xfId="4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5" fillId="0" borderId="0" xfId="2" applyFont="1" applyFill="1" applyBorder="1" applyAlignment="1">
      <alignment horizontal="center"/>
    </xf>
    <xf numFmtId="164" fontId="25" fillId="0" borderId="16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2" applyFont="1" applyAlignment="1">
      <alignment horizontal="right" wrapText="1"/>
    </xf>
    <xf numFmtId="0" fontId="0" fillId="0" borderId="0" xfId="0" applyAlignment="1"/>
    <xf numFmtId="0" fontId="23" fillId="0" borderId="16" xfId="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0" xfId="2" applyFont="1" applyFill="1" applyAlignment="1">
      <alignment horizontal="right"/>
    </xf>
    <xf numFmtId="0" fontId="19" fillId="0" borderId="0" xfId="0" applyFont="1" applyAlignment="1">
      <alignment horizontal="right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2" applyFont="1" applyAlignment="1">
      <alignment horizontal="right" wrapText="1"/>
    </xf>
    <xf numFmtId="0" fontId="4" fillId="0" borderId="0" xfId="4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49" fontId="12" fillId="0" borderId="8" xfId="0" quotePrefix="1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46" fillId="12" borderId="22" xfId="2" applyFont="1" applyFill="1" applyBorder="1" applyAlignment="1">
      <alignment horizontal="center"/>
    </xf>
    <xf numFmtId="0" fontId="47" fillId="0" borderId="0" xfId="1" applyFont="1" applyFill="1" applyBorder="1" applyAlignment="1">
      <alignment horizontal="left"/>
    </xf>
    <xf numFmtId="0" fontId="9" fillId="8" borderId="3" xfId="1" applyFont="1" applyFill="1" applyBorder="1"/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7"/>
    <cellStyle name="Normal 4" xfId="6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18</xdr:col>
      <xdr:colOff>647700</xdr:colOff>
      <xdr:row>76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5400"/>
          <a:ext cx="12687300" cy="1360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O89"/>
  <sheetViews>
    <sheetView tabSelected="1" workbookViewId="0">
      <selection activeCell="D23" sqref="D23"/>
    </sheetView>
  </sheetViews>
  <sheetFormatPr defaultColWidth="9.140625" defaultRowHeight="15" customHeight="1" x14ac:dyDescent="0.2"/>
  <cols>
    <col min="1" max="1" width="13.42578125" style="3" customWidth="1"/>
    <col min="2" max="2" width="29.140625" style="3" customWidth="1"/>
    <col min="3" max="3" width="26" style="3" customWidth="1"/>
    <col min="4" max="6" width="4.7109375" style="1" customWidth="1"/>
    <col min="7" max="7" width="2.140625" style="1" customWidth="1"/>
    <col min="8" max="8" width="13.42578125" style="3" customWidth="1"/>
    <col min="9" max="9" width="29.140625" style="3" customWidth="1"/>
    <col min="10" max="10" width="26" style="3" customWidth="1"/>
    <col min="11" max="13" width="4.710937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5" customHeight="1" x14ac:dyDescent="0.25">
      <c r="A1" s="247" t="s">
        <v>205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5" s="43" customFormat="1" ht="15" customHeight="1" thickBot="1" x14ac:dyDescent="0.3">
      <c r="A2" s="38" t="s">
        <v>0</v>
      </c>
      <c r="B2" s="39"/>
      <c r="C2" s="39"/>
      <c r="D2" s="251" t="s">
        <v>37</v>
      </c>
      <c r="E2" s="252"/>
      <c r="F2" s="252"/>
      <c r="G2" s="252"/>
      <c r="H2" s="40"/>
      <c r="I2" s="258" t="s">
        <v>38</v>
      </c>
      <c r="J2" s="258"/>
      <c r="K2" s="253"/>
      <c r="L2" s="254"/>
      <c r="M2" s="254"/>
      <c r="N2" s="42"/>
    </row>
    <row r="3" spans="1:15" s="43" customFormat="1" ht="15" customHeight="1" thickBot="1" x14ac:dyDescent="0.3">
      <c r="A3" s="38" t="s">
        <v>1</v>
      </c>
      <c r="B3" s="39"/>
      <c r="C3" s="39"/>
      <c r="D3" s="255" t="s">
        <v>39</v>
      </c>
      <c r="E3" s="256"/>
      <c r="F3" s="256"/>
      <c r="G3" s="256"/>
      <c r="H3" s="44">
        <v>2</v>
      </c>
      <c r="I3" s="45"/>
      <c r="J3" s="41" t="s">
        <v>40</v>
      </c>
      <c r="K3" s="248"/>
      <c r="L3" s="248"/>
      <c r="M3" s="248"/>
      <c r="N3" s="42"/>
    </row>
    <row r="4" spans="1:15" s="43" customFormat="1" ht="15" customHeight="1" x14ac:dyDescent="0.25">
      <c r="A4" s="187" t="s">
        <v>207</v>
      </c>
      <c r="B4" s="142"/>
      <c r="C4" s="142"/>
      <c r="D4" s="96"/>
      <c r="E4" s="97"/>
      <c r="F4" s="97"/>
      <c r="G4" s="97"/>
      <c r="H4" s="143"/>
      <c r="I4" s="45"/>
      <c r="J4" s="98"/>
      <c r="K4" s="144"/>
      <c r="L4" s="144"/>
      <c r="M4" s="144"/>
      <c r="N4" s="42"/>
    </row>
    <row r="5" spans="1:15" s="29" customFormat="1" ht="15" customHeight="1" x14ac:dyDescent="0.2">
      <c r="A5" s="33" t="s">
        <v>27</v>
      </c>
      <c r="B5" s="145"/>
      <c r="C5" s="145"/>
      <c r="D5" s="84"/>
      <c r="E5" s="84"/>
      <c r="F5" s="27"/>
      <c r="G5" s="27"/>
      <c r="H5" s="33" t="s">
        <v>77</v>
      </c>
      <c r="I5" s="102"/>
      <c r="K5" s="84"/>
      <c r="L5" s="84"/>
      <c r="M5" s="146" t="s">
        <v>188</v>
      </c>
      <c r="N5" s="27"/>
      <c r="O5" s="28"/>
    </row>
    <row r="6" spans="1:15" s="29" customFormat="1" ht="15" customHeight="1" x14ac:dyDescent="0.2">
      <c r="A6" s="147" t="s">
        <v>4</v>
      </c>
      <c r="B6" s="147" t="s">
        <v>28</v>
      </c>
      <c r="C6" s="102"/>
      <c r="D6" s="46">
        <v>6</v>
      </c>
      <c r="E6" s="109" t="s">
        <v>15</v>
      </c>
      <c r="F6" s="26" t="s">
        <v>41</v>
      </c>
      <c r="G6" s="27"/>
      <c r="H6" s="102" t="s">
        <v>189</v>
      </c>
      <c r="I6" s="102"/>
      <c r="J6" s="89"/>
      <c r="K6" s="46">
        <v>14</v>
      </c>
      <c r="L6" s="26" t="s">
        <v>15</v>
      </c>
      <c r="M6" s="26" t="s">
        <v>41</v>
      </c>
      <c r="N6" s="27"/>
      <c r="O6" s="28"/>
    </row>
    <row r="7" spans="1:15" s="29" customFormat="1" ht="15" customHeight="1" x14ac:dyDescent="0.2">
      <c r="A7" s="148" t="s">
        <v>25</v>
      </c>
      <c r="B7" s="148" t="s">
        <v>107</v>
      </c>
      <c r="C7" s="149" t="s">
        <v>86</v>
      </c>
      <c r="D7" s="150">
        <v>3</v>
      </c>
      <c r="E7" s="150"/>
      <c r="F7" s="150"/>
      <c r="G7" s="27"/>
      <c r="H7" s="57" t="s">
        <v>66</v>
      </c>
      <c r="I7" s="57" t="s">
        <v>67</v>
      </c>
      <c r="J7" s="57"/>
      <c r="K7" s="94">
        <v>4</v>
      </c>
      <c r="L7" s="94"/>
      <c r="M7" s="94"/>
      <c r="N7" s="27"/>
      <c r="O7" s="28"/>
    </row>
    <row r="8" spans="1:15" s="29" customFormat="1" ht="15" customHeight="1" x14ac:dyDescent="0.2">
      <c r="A8" s="148" t="s">
        <v>79</v>
      </c>
      <c r="B8" s="148" t="s">
        <v>80</v>
      </c>
      <c r="C8" s="151" t="s">
        <v>25</v>
      </c>
      <c r="D8" s="150">
        <v>3</v>
      </c>
      <c r="E8" s="150"/>
      <c r="F8" s="150"/>
      <c r="G8" s="27"/>
      <c r="H8" s="88" t="s">
        <v>68</v>
      </c>
      <c r="I8" s="61" t="s">
        <v>69</v>
      </c>
      <c r="J8" s="152" t="s">
        <v>66</v>
      </c>
      <c r="K8" s="94">
        <v>4</v>
      </c>
      <c r="L8" s="94"/>
      <c r="M8" s="94"/>
      <c r="N8" s="27"/>
      <c r="O8" s="28"/>
    </row>
    <row r="9" spans="1:15" s="29" customFormat="1" ht="15" customHeight="1" x14ac:dyDescent="0.2">
      <c r="C9" s="28"/>
      <c r="D9" s="27"/>
      <c r="E9" s="27"/>
      <c r="F9" s="27"/>
      <c r="G9" s="27"/>
      <c r="H9" s="57" t="s">
        <v>44</v>
      </c>
      <c r="I9" s="57" t="s">
        <v>103</v>
      </c>
      <c r="J9" s="153"/>
      <c r="K9" s="94">
        <v>4</v>
      </c>
      <c r="L9" s="94"/>
      <c r="M9" s="94"/>
      <c r="N9" s="27"/>
      <c r="O9" s="28"/>
    </row>
    <row r="10" spans="1:15" s="29" customFormat="1" ht="22.5" customHeight="1" x14ac:dyDescent="0.2">
      <c r="A10" s="147" t="s">
        <v>7</v>
      </c>
      <c r="B10" s="147" t="s">
        <v>29</v>
      </c>
      <c r="C10" s="25"/>
      <c r="D10" s="30">
        <v>3</v>
      </c>
      <c r="E10" s="31"/>
      <c r="F10" s="27"/>
      <c r="G10" s="27"/>
      <c r="H10" s="57" t="s">
        <v>45</v>
      </c>
      <c r="I10" s="154" t="s">
        <v>108</v>
      </c>
      <c r="J10" s="155" t="s">
        <v>44</v>
      </c>
      <c r="K10" s="94">
        <v>4</v>
      </c>
      <c r="L10" s="94"/>
      <c r="M10" s="94"/>
      <c r="N10" s="27"/>
      <c r="O10" s="28"/>
    </row>
    <row r="11" spans="1:15" s="29" customFormat="1" ht="15" customHeight="1" x14ac:dyDescent="0.2">
      <c r="A11" s="148" t="s">
        <v>22</v>
      </c>
      <c r="B11" s="148" t="s">
        <v>23</v>
      </c>
      <c r="C11" s="149" t="s">
        <v>86</v>
      </c>
      <c r="D11" s="150">
        <v>3</v>
      </c>
      <c r="E11" s="150"/>
      <c r="F11" s="150"/>
      <c r="G11" s="32"/>
      <c r="H11" s="102" t="s">
        <v>190</v>
      </c>
      <c r="I11" s="102"/>
      <c r="J11" s="102"/>
      <c r="K11" s="90">
        <v>8</v>
      </c>
      <c r="L11" s="26"/>
      <c r="M11" s="26"/>
      <c r="N11" s="27"/>
      <c r="O11" s="28"/>
    </row>
    <row r="12" spans="1:15" s="29" customFormat="1" ht="15" customHeight="1" x14ac:dyDescent="0.2">
      <c r="C12" s="28"/>
      <c r="D12" s="27"/>
      <c r="E12" s="27"/>
      <c r="F12" s="27"/>
      <c r="G12" s="27"/>
      <c r="H12" s="88" t="s">
        <v>24</v>
      </c>
      <c r="I12" s="88" t="s">
        <v>83</v>
      </c>
      <c r="J12" s="156"/>
      <c r="K12" s="122">
        <v>3</v>
      </c>
      <c r="L12" s="122"/>
      <c r="M12" s="122"/>
      <c r="N12" s="27"/>
      <c r="O12" s="28"/>
    </row>
    <row r="13" spans="1:15" s="29" customFormat="1" ht="15" customHeight="1" x14ac:dyDescent="0.2">
      <c r="A13" s="147" t="s">
        <v>8</v>
      </c>
      <c r="B13" s="147" t="s">
        <v>30</v>
      </c>
      <c r="C13" s="145"/>
      <c r="D13" s="30">
        <v>6</v>
      </c>
      <c r="E13" s="31"/>
      <c r="F13" s="27"/>
      <c r="G13" s="27"/>
      <c r="H13" s="88" t="s">
        <v>24</v>
      </c>
      <c r="I13" s="88" t="s">
        <v>83</v>
      </c>
      <c r="J13" s="156"/>
      <c r="K13" s="122">
        <v>3</v>
      </c>
      <c r="L13" s="122"/>
      <c r="M13" s="122"/>
      <c r="N13" s="27"/>
      <c r="O13" s="28"/>
    </row>
    <row r="14" spans="1:15" s="29" customFormat="1" ht="15" customHeight="1" x14ac:dyDescent="0.2">
      <c r="A14" s="148" t="s">
        <v>42</v>
      </c>
      <c r="B14" s="148" t="s">
        <v>87</v>
      </c>
      <c r="C14" s="149" t="s">
        <v>88</v>
      </c>
      <c r="D14" s="150">
        <v>3</v>
      </c>
      <c r="E14" s="150"/>
      <c r="F14" s="150"/>
      <c r="G14" s="27"/>
      <c r="H14" s="130" t="s">
        <v>191</v>
      </c>
      <c r="I14" s="118"/>
      <c r="J14" s="130"/>
      <c r="K14" s="122">
        <v>2</v>
      </c>
      <c r="L14" s="122"/>
      <c r="M14" s="122"/>
      <c r="N14" s="27"/>
      <c r="O14" s="28"/>
    </row>
    <row r="15" spans="1:15" s="29" customFormat="1" ht="15" customHeight="1" x14ac:dyDescent="0.2">
      <c r="A15" s="148" t="s">
        <v>42</v>
      </c>
      <c r="B15" s="148" t="s">
        <v>87</v>
      </c>
      <c r="C15" s="149" t="s">
        <v>88</v>
      </c>
      <c r="D15" s="150">
        <v>3</v>
      </c>
      <c r="E15" s="150"/>
      <c r="F15" s="150"/>
      <c r="G15" s="27"/>
      <c r="H15" s="102" t="s">
        <v>192</v>
      </c>
      <c r="I15" s="102"/>
      <c r="J15" s="102"/>
      <c r="K15" s="90">
        <v>12</v>
      </c>
      <c r="L15" s="26"/>
      <c r="M15" s="26"/>
      <c r="N15" s="27"/>
      <c r="O15" s="28"/>
    </row>
    <row r="16" spans="1:15" s="29" customFormat="1" ht="15" customHeight="1" x14ac:dyDescent="0.2">
      <c r="C16" s="28"/>
      <c r="D16" s="27"/>
      <c r="E16" s="27"/>
      <c r="F16" s="27"/>
      <c r="G16" s="27"/>
      <c r="H16" s="118" t="s">
        <v>42</v>
      </c>
      <c r="I16" s="118" t="s">
        <v>193</v>
      </c>
      <c r="J16" s="118"/>
      <c r="K16" s="122">
        <v>3</v>
      </c>
      <c r="L16" s="122"/>
      <c r="M16" s="122"/>
      <c r="N16" s="27"/>
      <c r="O16" s="28"/>
    </row>
    <row r="17" spans="1:15" s="29" customFormat="1" ht="15" customHeight="1" x14ac:dyDescent="0.2">
      <c r="A17" s="147" t="s">
        <v>9</v>
      </c>
      <c r="B17" s="147" t="s">
        <v>31</v>
      </c>
      <c r="C17" s="145"/>
      <c r="D17" s="84">
        <v>6</v>
      </c>
      <c r="E17" s="31"/>
      <c r="F17" s="27"/>
      <c r="G17" s="27"/>
      <c r="H17" s="118" t="s">
        <v>42</v>
      </c>
      <c r="I17" s="118" t="s">
        <v>193</v>
      </c>
      <c r="J17" s="118"/>
      <c r="K17" s="122">
        <v>3</v>
      </c>
      <c r="L17" s="122"/>
      <c r="M17" s="122"/>
      <c r="N17" s="27"/>
      <c r="O17" s="28"/>
    </row>
    <row r="18" spans="1:15" s="29" customFormat="1" ht="15" customHeight="1" x14ac:dyDescent="0.2">
      <c r="A18" s="148" t="s">
        <v>24</v>
      </c>
      <c r="B18" s="148" t="s">
        <v>83</v>
      </c>
      <c r="C18" s="149" t="s">
        <v>88</v>
      </c>
      <c r="D18" s="150">
        <v>3</v>
      </c>
      <c r="E18" s="150"/>
      <c r="F18" s="150"/>
      <c r="G18" s="27"/>
      <c r="H18" s="130" t="s">
        <v>194</v>
      </c>
      <c r="I18" s="91"/>
      <c r="J18" s="130"/>
      <c r="K18" s="122">
        <v>3</v>
      </c>
      <c r="L18" s="122"/>
      <c r="M18" s="122"/>
      <c r="N18" s="27"/>
      <c r="O18" s="28"/>
    </row>
    <row r="19" spans="1:15" s="29" customFormat="1" ht="15" customHeight="1" x14ac:dyDescent="0.2">
      <c r="A19" s="148" t="s">
        <v>24</v>
      </c>
      <c r="B19" s="148" t="s">
        <v>83</v>
      </c>
      <c r="C19" s="149" t="s">
        <v>88</v>
      </c>
      <c r="D19" s="150">
        <v>3</v>
      </c>
      <c r="E19" s="150"/>
      <c r="F19" s="150"/>
      <c r="G19" s="27"/>
      <c r="H19" s="130" t="s">
        <v>194</v>
      </c>
      <c r="I19" s="118"/>
      <c r="J19" s="92"/>
      <c r="K19" s="93">
        <v>3</v>
      </c>
      <c r="L19" s="92"/>
      <c r="M19" s="92"/>
      <c r="N19" s="27"/>
      <c r="O19" s="28"/>
    </row>
    <row r="20" spans="1:15" s="29" customFormat="1" ht="15" customHeight="1" x14ac:dyDescent="0.2">
      <c r="C20" s="28"/>
      <c r="E20" s="27"/>
      <c r="F20" s="27"/>
      <c r="G20" s="27"/>
      <c r="H20" s="123" t="s">
        <v>202</v>
      </c>
      <c r="I20" s="123"/>
      <c r="J20" s="124"/>
      <c r="K20" s="119">
        <v>33</v>
      </c>
      <c r="L20" s="125"/>
      <c r="M20" s="124"/>
      <c r="N20" s="27"/>
      <c r="O20" s="28"/>
    </row>
    <row r="21" spans="1:15" s="29" customFormat="1" ht="15" customHeight="1" x14ac:dyDescent="0.2">
      <c r="A21" s="147" t="s">
        <v>10</v>
      </c>
      <c r="B21" s="147" t="s">
        <v>32</v>
      </c>
      <c r="C21" s="25"/>
      <c r="D21" s="261" t="s">
        <v>229</v>
      </c>
      <c r="E21" s="31"/>
      <c r="F21" s="27"/>
      <c r="G21" s="27"/>
      <c r="H21" s="118" t="s">
        <v>73</v>
      </c>
      <c r="I21" s="126" t="s">
        <v>74</v>
      </c>
      <c r="J21" s="157" t="s">
        <v>75</v>
      </c>
      <c r="K21" s="127">
        <v>4</v>
      </c>
      <c r="L21" s="122"/>
      <c r="M21" s="122"/>
      <c r="N21" s="27"/>
      <c r="O21" s="28"/>
    </row>
    <row r="22" spans="1:15" s="29" customFormat="1" ht="15" customHeight="1" x14ac:dyDescent="0.2">
      <c r="A22" s="148" t="s">
        <v>110</v>
      </c>
      <c r="B22" s="148" t="s">
        <v>111</v>
      </c>
      <c r="C22" s="149" t="s">
        <v>85</v>
      </c>
      <c r="D22" s="262" t="s">
        <v>229</v>
      </c>
      <c r="E22" s="150"/>
      <c r="F22" s="150"/>
      <c r="G22" s="27"/>
      <c r="H22" s="118" t="s">
        <v>52</v>
      </c>
      <c r="I22" s="128" t="s">
        <v>53</v>
      </c>
      <c r="J22" s="157" t="s">
        <v>54</v>
      </c>
      <c r="K22" s="122">
        <v>3</v>
      </c>
      <c r="L22" s="122"/>
      <c r="M22" s="122"/>
      <c r="N22" s="27"/>
      <c r="O22" s="28"/>
    </row>
    <row r="23" spans="1:15" s="29" customFormat="1" ht="15" customHeight="1" x14ac:dyDescent="0.2">
      <c r="C23" s="28"/>
      <c r="D23" s="27"/>
      <c r="E23" s="27"/>
      <c r="F23" s="27"/>
      <c r="G23" s="27"/>
      <c r="H23" s="118" t="s">
        <v>71</v>
      </c>
      <c r="I23" s="128" t="s">
        <v>72</v>
      </c>
      <c r="J23" s="157" t="s">
        <v>52</v>
      </c>
      <c r="K23" s="122">
        <v>3</v>
      </c>
      <c r="L23" s="122"/>
      <c r="M23" s="122"/>
      <c r="N23" s="27"/>
      <c r="O23" s="28"/>
    </row>
    <row r="24" spans="1:15" s="29" customFormat="1" ht="15" customHeight="1" x14ac:dyDescent="0.2">
      <c r="A24" s="147" t="s">
        <v>11</v>
      </c>
      <c r="B24" s="147" t="s">
        <v>33</v>
      </c>
      <c r="C24" s="25"/>
      <c r="D24" s="30">
        <v>8</v>
      </c>
      <c r="E24" s="31"/>
      <c r="F24" s="27"/>
      <c r="G24" s="27"/>
      <c r="H24" s="126" t="s">
        <v>58</v>
      </c>
      <c r="I24" s="126" t="s">
        <v>59</v>
      </c>
      <c r="J24" s="158" t="s">
        <v>52</v>
      </c>
      <c r="K24" s="122">
        <v>1</v>
      </c>
      <c r="L24" s="122"/>
      <c r="M24" s="122"/>
      <c r="N24" s="27"/>
      <c r="O24" s="28"/>
    </row>
    <row r="25" spans="1:15" s="29" customFormat="1" ht="15" customHeight="1" x14ac:dyDescent="0.2">
      <c r="A25" s="50" t="s">
        <v>44</v>
      </c>
      <c r="B25" s="50" t="s">
        <v>106</v>
      </c>
      <c r="C25" s="159"/>
      <c r="D25" s="65">
        <v>4</v>
      </c>
      <c r="E25" s="65"/>
      <c r="F25" s="65"/>
      <c r="G25" s="27"/>
      <c r="H25" s="126" t="s">
        <v>60</v>
      </c>
      <c r="I25" s="129" t="s">
        <v>61</v>
      </c>
      <c r="J25" s="160"/>
      <c r="K25" s="122">
        <v>3</v>
      </c>
      <c r="L25" s="122"/>
      <c r="M25" s="122"/>
      <c r="N25" s="27"/>
      <c r="O25" s="28"/>
    </row>
    <row r="26" spans="1:15" s="29" customFormat="1" ht="15" customHeight="1" x14ac:dyDescent="0.2">
      <c r="A26" s="50" t="s">
        <v>45</v>
      </c>
      <c r="B26" s="50" t="s">
        <v>46</v>
      </c>
      <c r="C26" s="161" t="s">
        <v>44</v>
      </c>
      <c r="D26" s="65">
        <v>4</v>
      </c>
      <c r="E26" s="65"/>
      <c r="F26" s="65"/>
      <c r="G26" s="27"/>
      <c r="H26" s="126" t="s">
        <v>65</v>
      </c>
      <c r="I26" s="126" t="s">
        <v>70</v>
      </c>
      <c r="J26" s="157" t="s">
        <v>49</v>
      </c>
      <c r="K26" s="122">
        <v>3</v>
      </c>
      <c r="L26" s="122"/>
      <c r="M26" s="122"/>
      <c r="O26" s="28"/>
    </row>
    <row r="27" spans="1:15" s="29" customFormat="1" ht="15" customHeight="1" x14ac:dyDescent="0.2">
      <c r="A27" s="33"/>
      <c r="B27" s="102"/>
      <c r="C27" s="25"/>
      <c r="D27" s="84"/>
      <c r="E27" s="84"/>
      <c r="F27" s="27"/>
      <c r="G27" s="27"/>
      <c r="H27" s="126" t="s">
        <v>99</v>
      </c>
      <c r="I27" s="126"/>
      <c r="J27" s="157"/>
      <c r="K27" s="122">
        <v>10</v>
      </c>
      <c r="L27" s="122"/>
      <c r="M27" s="122"/>
      <c r="N27" s="79"/>
      <c r="O27" s="28"/>
    </row>
    <row r="28" spans="1:15" s="29" customFormat="1" ht="15" customHeight="1" x14ac:dyDescent="0.2">
      <c r="A28" s="33" t="s">
        <v>34</v>
      </c>
      <c r="B28" s="145"/>
      <c r="C28" s="33"/>
      <c r="D28" s="84"/>
      <c r="E28" s="84"/>
      <c r="F28" s="27"/>
      <c r="G28" s="27"/>
      <c r="H28" s="126" t="s">
        <v>98</v>
      </c>
      <c r="I28" s="126"/>
      <c r="J28" s="157"/>
      <c r="K28" s="122">
        <v>10</v>
      </c>
      <c r="L28" s="122"/>
      <c r="M28" s="122"/>
      <c r="N28" s="27"/>
      <c r="O28" s="28"/>
    </row>
    <row r="29" spans="1:15" s="29" customFormat="1" ht="15" customHeight="1" x14ac:dyDescent="0.2">
      <c r="A29" s="102" t="s">
        <v>5</v>
      </c>
      <c r="B29" s="102" t="s">
        <v>12</v>
      </c>
      <c r="C29" s="162"/>
      <c r="D29" s="105">
        <v>2</v>
      </c>
      <c r="E29" s="106"/>
      <c r="F29" s="104"/>
      <c r="G29" s="27"/>
      <c r="H29" s="118"/>
      <c r="I29" s="128"/>
      <c r="J29" s="130"/>
      <c r="K29" s="120"/>
      <c r="L29" s="121"/>
      <c r="M29" s="121"/>
      <c r="N29" s="27"/>
      <c r="O29" s="28"/>
    </row>
    <row r="30" spans="1:15" s="29" customFormat="1" ht="15" customHeight="1" x14ac:dyDescent="0.2">
      <c r="A30" s="115" t="s">
        <v>43</v>
      </c>
      <c r="B30" s="115" t="s">
        <v>21</v>
      </c>
      <c r="C30" s="115"/>
      <c r="D30" s="116">
        <v>2</v>
      </c>
      <c r="E30" s="115"/>
      <c r="F30" s="115"/>
      <c r="G30" s="27"/>
      <c r="H30" s="118"/>
      <c r="I30" s="128"/>
      <c r="J30" s="130"/>
      <c r="K30" s="122"/>
      <c r="L30" s="122"/>
      <c r="M30" s="122"/>
      <c r="N30" s="27"/>
      <c r="O30" s="28"/>
    </row>
    <row r="31" spans="1:15" s="29" customFormat="1" ht="15" customHeight="1" x14ac:dyDescent="0.2">
      <c r="A31" s="103"/>
      <c r="B31" s="103"/>
      <c r="C31" s="163"/>
      <c r="D31" s="104"/>
      <c r="E31" s="104"/>
      <c r="F31" s="104"/>
      <c r="G31" s="27"/>
      <c r="H31" s="118"/>
      <c r="I31" s="128"/>
      <c r="J31" s="130"/>
      <c r="K31" s="122"/>
      <c r="L31" s="122"/>
      <c r="M31" s="122"/>
      <c r="N31" s="27"/>
      <c r="O31" s="28"/>
    </row>
    <row r="32" spans="1:15" s="29" customFormat="1" ht="15" customHeight="1" x14ac:dyDescent="0.2">
      <c r="A32" s="102" t="s">
        <v>6</v>
      </c>
      <c r="B32" s="204" t="s">
        <v>208</v>
      </c>
      <c r="C32" s="164"/>
      <c r="D32" s="105">
        <v>3</v>
      </c>
      <c r="E32" s="106"/>
      <c r="F32" s="104"/>
      <c r="G32" s="27"/>
      <c r="H32" s="118"/>
      <c r="I32" s="128"/>
      <c r="J32" s="130"/>
      <c r="K32" s="122"/>
      <c r="L32" s="122"/>
      <c r="M32" s="122"/>
      <c r="N32" s="27"/>
      <c r="O32" s="28"/>
    </row>
    <row r="33" spans="1:15" s="29" customFormat="1" ht="21" customHeight="1" x14ac:dyDescent="0.2">
      <c r="A33" s="117" t="s">
        <v>195</v>
      </c>
      <c r="B33" s="117"/>
      <c r="C33" s="165" t="s">
        <v>196</v>
      </c>
      <c r="D33" s="116">
        <v>3</v>
      </c>
      <c r="E33" s="115"/>
      <c r="F33" s="115"/>
      <c r="G33" s="27"/>
      <c r="H33" s="118"/>
      <c r="I33" s="128"/>
      <c r="J33" s="130"/>
      <c r="K33" s="122"/>
      <c r="L33" s="122"/>
      <c r="M33" s="122"/>
      <c r="N33" s="27"/>
      <c r="O33" s="28"/>
    </row>
    <row r="34" spans="1:15" s="29" customFormat="1" ht="15" customHeight="1" x14ac:dyDescent="0.2">
      <c r="A34" s="206" t="s">
        <v>209</v>
      </c>
      <c r="B34" s="101"/>
      <c r="C34" s="101"/>
      <c r="D34" s="101"/>
      <c r="E34" s="101"/>
      <c r="F34" s="101"/>
      <c r="G34" s="27"/>
      <c r="H34" s="33" t="s">
        <v>78</v>
      </c>
      <c r="I34" s="33"/>
      <c r="J34" s="110"/>
      <c r="K34" s="83">
        <v>55</v>
      </c>
      <c r="L34" s="109"/>
      <c r="M34" s="26"/>
      <c r="N34" s="27"/>
      <c r="O34" s="28"/>
    </row>
    <row r="35" spans="1:15" s="29" customFormat="1" ht="15" customHeight="1" x14ac:dyDescent="0.2">
      <c r="A35" s="205" t="s">
        <v>13</v>
      </c>
      <c r="B35" s="145"/>
      <c r="C35" s="164"/>
      <c r="D35" s="105"/>
      <c r="E35" s="106"/>
      <c r="F35" s="104"/>
      <c r="G35" s="27"/>
      <c r="H35" s="59" t="s">
        <v>47</v>
      </c>
      <c r="I35" s="60" t="s">
        <v>48</v>
      </c>
      <c r="J35" s="166" t="s">
        <v>45</v>
      </c>
      <c r="K35" s="70">
        <v>4</v>
      </c>
      <c r="L35" s="70"/>
      <c r="M35" s="70"/>
      <c r="N35" s="27"/>
      <c r="O35" s="28"/>
    </row>
    <row r="36" spans="1:15" s="29" customFormat="1" ht="15" customHeight="1" x14ac:dyDescent="0.2">
      <c r="A36" s="113" t="s">
        <v>197</v>
      </c>
      <c r="B36" s="111"/>
      <c r="C36" s="167"/>
      <c r="D36" s="112"/>
      <c r="E36" s="112"/>
      <c r="F36" s="112"/>
      <c r="G36" s="27"/>
      <c r="H36" s="59" t="s">
        <v>50</v>
      </c>
      <c r="I36" s="63" t="s">
        <v>51</v>
      </c>
      <c r="J36" s="166" t="s">
        <v>47</v>
      </c>
      <c r="K36" s="71">
        <v>2</v>
      </c>
      <c r="L36" s="70"/>
      <c r="M36" s="70"/>
      <c r="N36" s="27"/>
      <c r="O36" s="28"/>
    </row>
    <row r="37" spans="1:15" s="29" customFormat="1" ht="15" customHeight="1" x14ac:dyDescent="0.2">
      <c r="A37" s="103"/>
      <c r="B37" s="103"/>
      <c r="C37" s="163"/>
      <c r="D37" s="104"/>
      <c r="E37" s="104"/>
      <c r="F37" s="104"/>
      <c r="G37" s="27"/>
      <c r="H37" s="60" t="s">
        <v>73</v>
      </c>
      <c r="I37" s="60" t="s">
        <v>74</v>
      </c>
      <c r="J37" s="166" t="s">
        <v>75</v>
      </c>
      <c r="K37" s="71">
        <v>4</v>
      </c>
      <c r="L37" s="70"/>
      <c r="M37" s="70"/>
      <c r="N37" s="27"/>
      <c r="O37" s="28"/>
    </row>
    <row r="38" spans="1:15" s="29" customFormat="1" ht="15" customHeight="1" x14ac:dyDescent="0.2">
      <c r="A38" s="205" t="s">
        <v>14</v>
      </c>
      <c r="B38" s="145"/>
      <c r="C38" s="164"/>
      <c r="D38" s="105">
        <v>3</v>
      </c>
      <c r="E38" s="106"/>
      <c r="F38" s="104"/>
      <c r="G38" s="1"/>
      <c r="H38" s="59" t="s">
        <v>52</v>
      </c>
      <c r="I38" s="63" t="s">
        <v>53</v>
      </c>
      <c r="J38" s="166" t="s">
        <v>54</v>
      </c>
      <c r="K38" s="71">
        <v>3</v>
      </c>
      <c r="L38" s="70"/>
      <c r="M38" s="70"/>
      <c r="N38" s="27"/>
      <c r="O38" s="28"/>
    </row>
    <row r="39" spans="1:15" ht="15" customHeight="1" x14ac:dyDescent="0.2">
      <c r="A39" s="107" t="s">
        <v>198</v>
      </c>
      <c r="B39" s="107" t="s">
        <v>199</v>
      </c>
      <c r="C39" s="168" t="s">
        <v>200</v>
      </c>
      <c r="D39" s="108">
        <v>3</v>
      </c>
      <c r="E39" s="108"/>
      <c r="F39" s="108"/>
      <c r="H39" s="60" t="s">
        <v>71</v>
      </c>
      <c r="I39" s="60" t="s">
        <v>72</v>
      </c>
      <c r="J39" s="166" t="s">
        <v>52</v>
      </c>
      <c r="K39" s="70">
        <v>3</v>
      </c>
      <c r="L39" s="70"/>
      <c r="M39" s="70"/>
    </row>
    <row r="40" spans="1:15" ht="15" customHeight="1" x14ac:dyDescent="0.2">
      <c r="A40" s="100"/>
      <c r="B40" s="100"/>
      <c r="C40" s="100"/>
      <c r="D40" s="145"/>
      <c r="E40" s="145"/>
      <c r="F40" s="145"/>
      <c r="H40" s="60" t="s">
        <v>58</v>
      </c>
      <c r="I40" s="60" t="s">
        <v>59</v>
      </c>
      <c r="J40" s="166" t="s">
        <v>52</v>
      </c>
      <c r="K40" s="70">
        <v>1</v>
      </c>
      <c r="L40" s="70"/>
      <c r="M40" s="70"/>
    </row>
    <row r="41" spans="1:15" ht="15" customHeight="1" x14ac:dyDescent="0.2">
      <c r="A41" s="33" t="s">
        <v>201</v>
      </c>
      <c r="B41" s="145"/>
      <c r="C41" s="264" t="s">
        <v>228</v>
      </c>
      <c r="D41" s="114">
        <v>15</v>
      </c>
      <c r="E41" s="109"/>
      <c r="F41" s="33"/>
      <c r="H41" s="60" t="s">
        <v>60</v>
      </c>
      <c r="I41" s="60" t="s">
        <v>61</v>
      </c>
      <c r="J41" s="169"/>
      <c r="K41" s="70">
        <v>3</v>
      </c>
      <c r="L41" s="70"/>
      <c r="M41" s="70"/>
    </row>
    <row r="42" spans="1:15" ht="15" customHeight="1" x14ac:dyDescent="0.2">
      <c r="A42" s="137"/>
      <c r="B42" s="137"/>
      <c r="C42" s="265"/>
      <c r="D42" s="138"/>
      <c r="E42" s="137"/>
      <c r="F42" s="137"/>
      <c r="H42" s="59" t="s">
        <v>49</v>
      </c>
      <c r="I42" s="64" t="s">
        <v>92</v>
      </c>
      <c r="J42" s="170" t="s">
        <v>56</v>
      </c>
      <c r="K42" s="70">
        <v>4</v>
      </c>
      <c r="L42" s="70"/>
      <c r="M42" s="70"/>
    </row>
    <row r="43" spans="1:15" ht="15" customHeight="1" x14ac:dyDescent="0.2">
      <c r="A43" s="137"/>
      <c r="B43" s="137"/>
      <c r="C43" s="137"/>
      <c r="D43" s="138"/>
      <c r="E43" s="137"/>
      <c r="F43" s="137"/>
      <c r="H43" s="59" t="s">
        <v>55</v>
      </c>
      <c r="I43" s="59" t="s">
        <v>64</v>
      </c>
      <c r="J43" s="169" t="s">
        <v>57</v>
      </c>
      <c r="K43" s="70">
        <v>4</v>
      </c>
      <c r="L43" s="70"/>
      <c r="M43" s="70"/>
    </row>
    <row r="44" spans="1:15" ht="15" customHeight="1" x14ac:dyDescent="0.2">
      <c r="A44" s="137"/>
      <c r="B44" s="137"/>
      <c r="C44" s="137"/>
      <c r="D44" s="138"/>
      <c r="E44" s="137"/>
      <c r="F44" s="137"/>
      <c r="G44" s="3"/>
      <c r="H44" s="72" t="s">
        <v>62</v>
      </c>
      <c r="I44" s="73" t="s">
        <v>63</v>
      </c>
      <c r="J44" s="171" t="s">
        <v>55</v>
      </c>
      <c r="K44" s="70">
        <v>4</v>
      </c>
      <c r="L44" s="70"/>
      <c r="M44" s="70"/>
    </row>
    <row r="45" spans="1:15" ht="15" customHeight="1" x14ac:dyDescent="0.2">
      <c r="A45" s="137"/>
      <c r="B45" s="137"/>
      <c r="C45" s="137"/>
      <c r="D45" s="138"/>
      <c r="E45" s="137"/>
      <c r="F45" s="137"/>
      <c r="G45" s="3"/>
      <c r="H45" s="59" t="s">
        <v>65</v>
      </c>
      <c r="I45" s="63" t="s">
        <v>70</v>
      </c>
      <c r="J45" s="166" t="s">
        <v>49</v>
      </c>
      <c r="K45" s="70">
        <v>3</v>
      </c>
      <c r="L45" s="70"/>
      <c r="M45" s="70"/>
      <c r="N45" s="3"/>
      <c r="O45" s="3"/>
    </row>
    <row r="46" spans="1:15" ht="15" customHeight="1" x14ac:dyDescent="0.2">
      <c r="A46" s="137"/>
      <c r="B46" s="137"/>
      <c r="C46" s="137"/>
      <c r="D46" s="138"/>
      <c r="E46" s="137"/>
      <c r="F46" s="137"/>
      <c r="G46" s="3"/>
      <c r="H46" s="56" t="s">
        <v>98</v>
      </c>
      <c r="I46" s="59"/>
      <c r="J46" s="172"/>
      <c r="K46" s="70">
        <v>10</v>
      </c>
      <c r="L46" s="76"/>
      <c r="M46" s="76"/>
      <c r="N46" s="3"/>
      <c r="O46" s="3"/>
    </row>
    <row r="47" spans="1:15" ht="15" customHeight="1" x14ac:dyDescent="0.2">
      <c r="A47" s="137"/>
      <c r="B47" s="137"/>
      <c r="C47" s="137"/>
      <c r="D47" s="138"/>
      <c r="E47" s="137"/>
      <c r="F47" s="137"/>
      <c r="G47" s="3"/>
      <c r="H47" s="60" t="s">
        <v>99</v>
      </c>
      <c r="I47" s="74"/>
      <c r="J47" s="56"/>
      <c r="K47" s="70">
        <v>10</v>
      </c>
      <c r="L47" s="70"/>
      <c r="M47" s="70"/>
      <c r="N47" s="3"/>
      <c r="O47" s="3"/>
    </row>
    <row r="48" spans="1:15" ht="15" customHeight="1" x14ac:dyDescent="0.2">
      <c r="A48" s="137"/>
      <c r="B48" s="137"/>
      <c r="C48" s="137"/>
      <c r="D48" s="138"/>
      <c r="E48" s="137"/>
      <c r="F48" s="137"/>
      <c r="H48" s="59"/>
      <c r="I48" s="64"/>
      <c r="J48" s="59"/>
      <c r="K48" s="70"/>
      <c r="L48" s="70"/>
      <c r="M48" s="70"/>
    </row>
    <row r="49" spans="1:13" ht="15" customHeight="1" x14ac:dyDescent="0.2">
      <c r="H49" s="59"/>
      <c r="I49" s="64"/>
      <c r="J49" s="59"/>
      <c r="K49" s="70"/>
      <c r="L49" s="70"/>
      <c r="M49" s="70"/>
    </row>
    <row r="50" spans="1:13" ht="15" customHeight="1" x14ac:dyDescent="0.2">
      <c r="A50" s="131" t="s">
        <v>17</v>
      </c>
      <c r="B50" s="135" t="s">
        <v>203</v>
      </c>
      <c r="C50" s="133" t="s">
        <v>20</v>
      </c>
      <c r="H50" s="59"/>
      <c r="I50" s="64"/>
      <c r="J50" s="59"/>
      <c r="K50" s="70"/>
      <c r="L50" s="70"/>
      <c r="M50" s="70"/>
    </row>
    <row r="51" spans="1:13" ht="15" customHeight="1" x14ac:dyDescent="0.2">
      <c r="A51" s="136" t="s">
        <v>18</v>
      </c>
      <c r="B51" s="134" t="s">
        <v>204</v>
      </c>
      <c r="C51" s="132" t="s">
        <v>19</v>
      </c>
      <c r="H51" s="59"/>
      <c r="I51" s="64"/>
      <c r="J51" s="59"/>
      <c r="K51" s="70"/>
      <c r="L51" s="70"/>
      <c r="M51" s="70"/>
    </row>
    <row r="52" spans="1:13" ht="15" customHeight="1" x14ac:dyDescent="0.25">
      <c r="B52" s="99"/>
      <c r="C52" s="245" t="s">
        <v>2</v>
      </c>
      <c r="D52" s="245"/>
      <c r="E52" s="245"/>
      <c r="F52" s="245"/>
      <c r="G52" s="245"/>
      <c r="H52" s="245"/>
      <c r="I52" s="245"/>
      <c r="J52" s="139" t="s">
        <v>36</v>
      </c>
      <c r="K52" s="4">
        <v>120</v>
      </c>
      <c r="L52" s="3"/>
      <c r="M52" s="3"/>
    </row>
    <row r="53" spans="1:13" s="24" customFormat="1" ht="15" customHeight="1" x14ac:dyDescent="0.25">
      <c r="A53" s="246" t="s">
        <v>205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</row>
    <row r="54" spans="1:13" s="24" customFormat="1" ht="15" customHeight="1" x14ac:dyDescent="0.25">
      <c r="A54" s="177" t="s">
        <v>0</v>
      </c>
      <c r="B54" s="178"/>
      <c r="C54" s="259" t="s">
        <v>206</v>
      </c>
      <c r="D54" s="259"/>
      <c r="E54" s="259"/>
      <c r="F54" s="259"/>
      <c r="G54" s="259"/>
      <c r="H54" s="259"/>
      <c r="I54" s="259"/>
      <c r="J54" s="175"/>
      <c r="K54" s="175"/>
      <c r="L54" s="174"/>
      <c r="M54" s="174"/>
    </row>
    <row r="55" spans="1:13" s="24" customFormat="1" ht="15" customHeight="1" x14ac:dyDescent="0.25">
      <c r="A55" s="179" t="s">
        <v>37</v>
      </c>
      <c r="B55" s="180"/>
      <c r="C55" s="181"/>
      <c r="D55" s="181"/>
      <c r="E55" s="182"/>
      <c r="F55" s="183"/>
      <c r="G55" s="176"/>
      <c r="H55" s="176"/>
      <c r="I55" s="176"/>
      <c r="J55" s="175"/>
      <c r="K55" s="175"/>
      <c r="L55" s="174"/>
      <c r="M55" s="174"/>
    </row>
    <row r="56" spans="1:13" s="24" customFormat="1" ht="8.25" customHeight="1" x14ac:dyDescent="0.2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21" customHeight="1" x14ac:dyDescent="0.2">
      <c r="A57" s="5" t="s">
        <v>180</v>
      </c>
      <c r="B57" s="6"/>
      <c r="C57" s="48" t="s">
        <v>109</v>
      </c>
      <c r="D57" s="48" t="s">
        <v>16</v>
      </c>
      <c r="E57" s="48" t="s">
        <v>15</v>
      </c>
      <c r="F57" s="48" t="s">
        <v>41</v>
      </c>
      <c r="G57" s="7"/>
      <c r="H57" s="5" t="s">
        <v>181</v>
      </c>
      <c r="I57" s="5"/>
      <c r="J57" s="140" t="s">
        <v>109</v>
      </c>
      <c r="K57" s="48" t="s">
        <v>16</v>
      </c>
      <c r="L57" s="48" t="s">
        <v>15</v>
      </c>
      <c r="M57" s="173" t="s">
        <v>41</v>
      </c>
    </row>
    <row r="58" spans="1:13" ht="21" customHeight="1" x14ac:dyDescent="0.2">
      <c r="A58" s="188" t="s">
        <v>43</v>
      </c>
      <c r="B58" s="188" t="s">
        <v>21</v>
      </c>
      <c r="C58" s="17"/>
      <c r="D58" s="8">
        <v>2</v>
      </c>
      <c r="E58" s="8"/>
      <c r="F58" s="8"/>
      <c r="H58" s="59" t="s">
        <v>49</v>
      </c>
      <c r="I58" s="59" t="s">
        <v>92</v>
      </c>
      <c r="J58" s="189" t="s">
        <v>56</v>
      </c>
      <c r="K58" s="8">
        <v>4</v>
      </c>
      <c r="L58" s="8"/>
      <c r="M58" s="8"/>
    </row>
    <row r="59" spans="1:13" ht="21" customHeight="1" thickBot="1" x14ac:dyDescent="0.25">
      <c r="A59" s="190" t="s">
        <v>22</v>
      </c>
      <c r="B59" s="190" t="s">
        <v>23</v>
      </c>
      <c r="C59" s="17" t="s">
        <v>86</v>
      </c>
      <c r="D59" s="201">
        <v>3</v>
      </c>
      <c r="E59" s="8"/>
      <c r="F59" s="8"/>
      <c r="H59" s="190" t="s">
        <v>25</v>
      </c>
      <c r="I59" s="190" t="s">
        <v>26</v>
      </c>
      <c r="J59" s="17" t="s">
        <v>86</v>
      </c>
      <c r="K59" s="8">
        <v>3</v>
      </c>
      <c r="L59" s="8"/>
      <c r="M59" s="8"/>
    </row>
    <row r="60" spans="1:13" ht="21" customHeight="1" thickBot="1" x14ac:dyDescent="0.25">
      <c r="A60" s="50" t="s">
        <v>110</v>
      </c>
      <c r="B60" s="50" t="s">
        <v>111</v>
      </c>
      <c r="C60" s="243" t="s">
        <v>85</v>
      </c>
      <c r="D60" s="263">
        <v>4</v>
      </c>
      <c r="E60" s="9"/>
      <c r="F60" s="8"/>
      <c r="H60" s="50" t="s">
        <v>45</v>
      </c>
      <c r="I60" s="81" t="s">
        <v>108</v>
      </c>
      <c r="J60" s="49" t="s">
        <v>44</v>
      </c>
      <c r="K60" s="8">
        <v>4</v>
      </c>
      <c r="L60" s="8"/>
      <c r="M60" s="8"/>
    </row>
    <row r="61" spans="1:13" ht="21" customHeight="1" x14ac:dyDescent="0.2">
      <c r="A61" s="50" t="s">
        <v>44</v>
      </c>
      <c r="B61" s="50" t="s">
        <v>103</v>
      </c>
      <c r="C61" s="191"/>
      <c r="D61" s="244">
        <v>4</v>
      </c>
      <c r="E61" s="8"/>
      <c r="F61" s="8"/>
      <c r="G61" s="20"/>
      <c r="H61" s="88" t="s">
        <v>68</v>
      </c>
      <c r="I61" s="61" t="s">
        <v>69</v>
      </c>
      <c r="J61" s="192" t="s">
        <v>66</v>
      </c>
      <c r="K61" s="8">
        <v>4</v>
      </c>
      <c r="L61" s="8"/>
      <c r="M61" s="8"/>
    </row>
    <row r="62" spans="1:13" ht="21" customHeight="1" x14ac:dyDescent="0.2">
      <c r="A62" s="57" t="s">
        <v>66</v>
      </c>
      <c r="B62" s="57" t="s">
        <v>67</v>
      </c>
      <c r="C62" s="17"/>
      <c r="D62" s="8">
        <v>4</v>
      </c>
      <c r="E62" s="8"/>
      <c r="F62" s="8"/>
      <c r="G62" s="20"/>
      <c r="H62" s="80"/>
      <c r="I62" s="62"/>
      <c r="J62" s="193"/>
      <c r="K62" s="9"/>
      <c r="L62" s="8"/>
      <c r="M62" s="8"/>
    </row>
    <row r="63" spans="1:13" ht="21" customHeight="1" x14ac:dyDescent="0.2">
      <c r="A63" s="10"/>
      <c r="B63" s="194"/>
      <c r="C63" s="11"/>
      <c r="D63" s="12">
        <f>SUM(D58:D62)</f>
        <v>17</v>
      </c>
      <c r="E63" s="53"/>
      <c r="F63" s="22"/>
      <c r="H63" s="2"/>
      <c r="I63" s="2"/>
      <c r="J63" s="195"/>
      <c r="K63" s="12">
        <f>SUM(K58:K62)</f>
        <v>15</v>
      </c>
      <c r="L63" s="53"/>
      <c r="M63" s="22"/>
    </row>
    <row r="64" spans="1:13" ht="21" customHeight="1" x14ac:dyDescent="0.2">
      <c r="D64" s="3"/>
      <c r="E64" s="3"/>
      <c r="F64" s="3"/>
      <c r="K64" s="75"/>
      <c r="L64" s="3"/>
      <c r="M64" s="3"/>
    </row>
    <row r="65" spans="1:13" ht="21" customHeight="1" x14ac:dyDescent="0.2">
      <c r="A65" s="5" t="s">
        <v>182</v>
      </c>
      <c r="B65" s="6"/>
      <c r="C65" s="14"/>
      <c r="D65" s="15"/>
      <c r="E65" s="15"/>
      <c r="F65" s="15"/>
      <c r="G65" s="16"/>
      <c r="H65" s="5" t="s">
        <v>183</v>
      </c>
      <c r="I65" s="6"/>
      <c r="J65" s="14"/>
      <c r="K65" s="15"/>
      <c r="L65" s="15"/>
      <c r="M65" s="15"/>
    </row>
    <row r="66" spans="1:13" ht="21" customHeight="1" x14ac:dyDescent="0.2">
      <c r="A66" s="190" t="s">
        <v>79</v>
      </c>
      <c r="B66" s="190" t="s">
        <v>80</v>
      </c>
      <c r="C66" s="49" t="s">
        <v>25</v>
      </c>
      <c r="D66" s="8">
        <v>3</v>
      </c>
      <c r="E66" s="8"/>
      <c r="F66" s="8"/>
      <c r="H66" s="190" t="s">
        <v>42</v>
      </c>
      <c r="I66" s="190" t="s">
        <v>87</v>
      </c>
      <c r="J66" s="186" t="s">
        <v>88</v>
      </c>
      <c r="K66" s="8">
        <v>3</v>
      </c>
      <c r="L66" s="8"/>
      <c r="M66" s="8"/>
    </row>
    <row r="67" spans="1:13" ht="21" customHeight="1" x14ac:dyDescent="0.2">
      <c r="A67" s="50" t="s">
        <v>42</v>
      </c>
      <c r="B67" s="50" t="s">
        <v>84</v>
      </c>
      <c r="C67" s="186" t="s">
        <v>88</v>
      </c>
      <c r="D67" s="8">
        <v>3</v>
      </c>
      <c r="E67" s="8"/>
      <c r="F67" s="8"/>
      <c r="H67" s="51" t="s">
        <v>24</v>
      </c>
      <c r="I67" s="52" t="s">
        <v>89</v>
      </c>
      <c r="J67" s="186" t="s">
        <v>88</v>
      </c>
      <c r="K67" s="8">
        <v>3</v>
      </c>
      <c r="L67" s="8"/>
      <c r="M67" s="8"/>
    </row>
    <row r="68" spans="1:13" ht="21" customHeight="1" x14ac:dyDescent="0.2">
      <c r="A68" s="190" t="s">
        <v>24</v>
      </c>
      <c r="B68" s="190" t="s">
        <v>83</v>
      </c>
      <c r="C68" s="186" t="s">
        <v>88</v>
      </c>
      <c r="D68" s="8">
        <v>3</v>
      </c>
      <c r="E68" s="8"/>
      <c r="F68" s="8"/>
      <c r="H68" s="59" t="s">
        <v>65</v>
      </c>
      <c r="I68" s="63" t="s">
        <v>70</v>
      </c>
      <c r="J68" s="49" t="s">
        <v>49</v>
      </c>
      <c r="K68" s="9">
        <v>3</v>
      </c>
      <c r="L68" s="8"/>
      <c r="M68" s="8"/>
    </row>
    <row r="69" spans="1:13" ht="21" customHeight="1" x14ac:dyDescent="0.2">
      <c r="A69" s="59" t="s">
        <v>47</v>
      </c>
      <c r="B69" s="185" t="s">
        <v>48</v>
      </c>
      <c r="C69" s="49" t="s">
        <v>45</v>
      </c>
      <c r="D69" s="8">
        <v>4</v>
      </c>
      <c r="E69" s="8"/>
      <c r="F69" s="8"/>
      <c r="H69" s="59" t="s">
        <v>50</v>
      </c>
      <c r="I69" s="63" t="s">
        <v>51</v>
      </c>
      <c r="J69" s="49" t="s">
        <v>47</v>
      </c>
      <c r="K69" s="9">
        <v>2</v>
      </c>
      <c r="L69" s="8"/>
      <c r="M69" s="8"/>
    </row>
    <row r="70" spans="1:13" ht="21" customHeight="1" x14ac:dyDescent="0.2">
      <c r="A70" s="56" t="s">
        <v>97</v>
      </c>
      <c r="B70" s="59"/>
      <c r="C70" s="196" t="s">
        <v>102</v>
      </c>
      <c r="D70" s="8">
        <v>3</v>
      </c>
      <c r="E70" s="8"/>
      <c r="F70" s="8"/>
      <c r="H70" s="56" t="s">
        <v>97</v>
      </c>
      <c r="I70" s="58"/>
      <c r="J70" s="17"/>
      <c r="K70" s="9">
        <v>4</v>
      </c>
      <c r="L70" s="8"/>
      <c r="M70" s="8"/>
    </row>
    <row r="71" spans="1:13" ht="21" customHeight="1" x14ac:dyDescent="0.2">
      <c r="A71" s="257" t="s">
        <v>101</v>
      </c>
      <c r="B71" s="257"/>
      <c r="C71" s="257"/>
      <c r="D71" s="12">
        <f>SUM(D66:D70)</f>
        <v>16</v>
      </c>
      <c r="G71" s="18"/>
      <c r="H71" s="10"/>
      <c r="I71" s="10"/>
      <c r="J71" s="11"/>
      <c r="K71" s="12">
        <f>SUM(K66:K70)</f>
        <v>15</v>
      </c>
      <c r="M71" s="22"/>
    </row>
    <row r="72" spans="1:13" ht="21" customHeight="1" x14ac:dyDescent="0.2">
      <c r="A72" s="257"/>
      <c r="B72" s="257"/>
      <c r="C72" s="257"/>
      <c r="D72" s="3"/>
      <c r="E72" s="3"/>
      <c r="F72" s="3"/>
      <c r="H72" s="13"/>
      <c r="K72" s="3"/>
      <c r="L72" s="3"/>
      <c r="M72" s="3"/>
    </row>
    <row r="73" spans="1:13" ht="21" customHeight="1" x14ac:dyDescent="0.2">
      <c r="A73" s="5" t="s">
        <v>184</v>
      </c>
      <c r="B73" s="6"/>
      <c r="C73" s="14"/>
      <c r="D73" s="15"/>
      <c r="E73" s="15"/>
      <c r="F73" s="15"/>
      <c r="H73" s="19" t="s">
        <v>185</v>
      </c>
      <c r="I73" s="6"/>
      <c r="J73" s="14"/>
      <c r="K73" s="15"/>
    </row>
    <row r="74" spans="1:13" ht="21" customHeight="1" x14ac:dyDescent="0.2">
      <c r="A74" s="57" t="s">
        <v>91</v>
      </c>
      <c r="B74" s="57" t="s">
        <v>93</v>
      </c>
      <c r="C74" s="186"/>
      <c r="D74" s="8">
        <v>2</v>
      </c>
      <c r="E74" s="8"/>
      <c r="F74" s="8"/>
      <c r="H74" s="185" t="s">
        <v>71</v>
      </c>
      <c r="I74" s="185" t="s">
        <v>72</v>
      </c>
      <c r="J74" s="49" t="s">
        <v>52</v>
      </c>
      <c r="K74" s="8">
        <v>3</v>
      </c>
      <c r="L74" s="8"/>
      <c r="M74" s="8"/>
    </row>
    <row r="75" spans="1:13" ht="21" customHeight="1" x14ac:dyDescent="0.2">
      <c r="A75" s="57" t="s">
        <v>90</v>
      </c>
      <c r="B75" s="57" t="s">
        <v>94</v>
      </c>
      <c r="C75" s="186"/>
      <c r="D75" s="8">
        <v>3</v>
      </c>
      <c r="E75" s="8"/>
      <c r="F75" s="8"/>
      <c r="H75" s="185" t="s">
        <v>58</v>
      </c>
      <c r="I75" s="185" t="s">
        <v>59</v>
      </c>
      <c r="J75" s="49" t="s">
        <v>52</v>
      </c>
      <c r="K75" s="8">
        <v>1</v>
      </c>
      <c r="L75" s="8"/>
      <c r="M75" s="8"/>
    </row>
    <row r="76" spans="1:13" ht="21" customHeight="1" x14ac:dyDescent="0.2">
      <c r="A76" s="59" t="s">
        <v>52</v>
      </c>
      <c r="B76" s="63" t="s">
        <v>53</v>
      </c>
      <c r="C76" s="49" t="s">
        <v>54</v>
      </c>
      <c r="D76" s="8">
        <v>3</v>
      </c>
      <c r="E76" s="8"/>
      <c r="F76" s="8"/>
      <c r="H76" s="185" t="s">
        <v>60</v>
      </c>
      <c r="I76" s="185" t="s">
        <v>61</v>
      </c>
      <c r="J76" s="197"/>
      <c r="K76" s="8">
        <v>3</v>
      </c>
      <c r="L76" s="8"/>
      <c r="M76" s="8"/>
    </row>
    <row r="77" spans="1:13" ht="21" customHeight="1" x14ac:dyDescent="0.2">
      <c r="A77" s="56" t="s">
        <v>97</v>
      </c>
      <c r="B77" s="58"/>
      <c r="C77" s="17"/>
      <c r="D77" s="8">
        <v>3</v>
      </c>
      <c r="E77" s="8"/>
      <c r="F77" s="8"/>
      <c r="G77" s="20"/>
      <c r="H77" s="59" t="s">
        <v>100</v>
      </c>
      <c r="I77" s="82"/>
      <c r="J77" s="198"/>
      <c r="K77" s="8">
        <v>3</v>
      </c>
      <c r="L77" s="8"/>
      <c r="M77" s="8"/>
    </row>
    <row r="78" spans="1:13" ht="21" customHeight="1" x14ac:dyDescent="0.2">
      <c r="A78" s="59" t="s">
        <v>55</v>
      </c>
      <c r="B78" s="59" t="s">
        <v>64</v>
      </c>
      <c r="C78" s="36" t="s">
        <v>57</v>
      </c>
      <c r="D78" s="8">
        <v>4</v>
      </c>
      <c r="E78" s="8"/>
      <c r="F78" s="8"/>
      <c r="G78" s="20"/>
      <c r="H78" s="185" t="s">
        <v>62</v>
      </c>
      <c r="I78" s="185" t="s">
        <v>63</v>
      </c>
      <c r="J78" s="199" t="s">
        <v>55</v>
      </c>
      <c r="K78" s="55">
        <v>4</v>
      </c>
      <c r="L78" s="8"/>
      <c r="M78" s="8"/>
    </row>
    <row r="79" spans="1:13" ht="21" customHeight="1" x14ac:dyDescent="0.2">
      <c r="A79" s="10"/>
      <c r="B79" s="21"/>
      <c r="C79" s="11"/>
      <c r="D79" s="12">
        <f>SUM(D74:D78)</f>
        <v>15</v>
      </c>
      <c r="F79" s="22"/>
      <c r="J79" s="11"/>
      <c r="K79" s="12">
        <f>SUM(K74:K78)</f>
        <v>14</v>
      </c>
    </row>
    <row r="80" spans="1:13" ht="21" customHeight="1" x14ac:dyDescent="0.2">
      <c r="A80" s="13"/>
      <c r="B80" s="13"/>
      <c r="D80" s="3"/>
      <c r="E80" s="3"/>
      <c r="F80" s="3"/>
      <c r="H80" s="1"/>
      <c r="I80" s="1"/>
      <c r="J80" s="1"/>
      <c r="K80" s="3"/>
    </row>
    <row r="81" spans="1:13" ht="21" customHeight="1" x14ac:dyDescent="0.2">
      <c r="A81" s="19" t="s">
        <v>186</v>
      </c>
      <c r="B81" s="62"/>
      <c r="C81" s="14"/>
      <c r="D81" s="15"/>
      <c r="E81" s="15"/>
      <c r="F81" s="15"/>
      <c r="H81" s="5" t="s">
        <v>187</v>
      </c>
      <c r="I81" s="6"/>
      <c r="J81" s="14"/>
      <c r="K81" s="15"/>
      <c r="L81" s="15"/>
      <c r="M81" s="15"/>
    </row>
    <row r="82" spans="1:13" ht="21" customHeight="1" x14ac:dyDescent="0.2">
      <c r="A82" s="185" t="s">
        <v>73</v>
      </c>
      <c r="B82" s="185" t="s">
        <v>74</v>
      </c>
      <c r="C82" s="49" t="s">
        <v>75</v>
      </c>
      <c r="D82" s="9">
        <v>4</v>
      </c>
      <c r="E82" s="8"/>
      <c r="F82" s="8"/>
      <c r="H82" s="59" t="s">
        <v>100</v>
      </c>
      <c r="I82" s="58"/>
      <c r="J82" s="17"/>
      <c r="K82" s="8">
        <v>4</v>
      </c>
      <c r="L82" s="8"/>
      <c r="M82" s="8"/>
    </row>
    <row r="83" spans="1:13" ht="21" customHeight="1" x14ac:dyDescent="0.2">
      <c r="A83" s="59" t="s">
        <v>100</v>
      </c>
      <c r="B83" s="59"/>
      <c r="C83" s="198"/>
      <c r="D83" s="8">
        <v>3</v>
      </c>
      <c r="E83" s="8"/>
      <c r="F83" s="8"/>
      <c r="H83" s="184" t="s">
        <v>96</v>
      </c>
      <c r="I83" s="184"/>
      <c r="J83" s="17"/>
      <c r="K83" s="8">
        <v>10</v>
      </c>
      <c r="L83" s="8"/>
      <c r="M83" s="8"/>
    </row>
    <row r="84" spans="1:13" ht="21" customHeight="1" thickBot="1" x14ac:dyDescent="0.25">
      <c r="A84" s="141" t="s">
        <v>105</v>
      </c>
      <c r="B84" s="141"/>
      <c r="C84" s="200" t="s">
        <v>104</v>
      </c>
      <c r="D84" s="201">
        <v>3</v>
      </c>
      <c r="E84" s="8"/>
      <c r="F84" s="8"/>
      <c r="H84" s="184"/>
      <c r="I84" s="184"/>
      <c r="J84" s="17"/>
      <c r="K84" s="8"/>
      <c r="L84" s="8"/>
      <c r="M84" s="8"/>
    </row>
    <row r="85" spans="1:13" ht="21" customHeight="1" thickBot="1" x14ac:dyDescent="0.25">
      <c r="A85" s="184" t="s">
        <v>96</v>
      </c>
      <c r="B85" s="184"/>
      <c r="D85" s="263">
        <v>4</v>
      </c>
      <c r="E85" s="9"/>
      <c r="F85" s="8"/>
      <c r="H85" s="184"/>
      <c r="I85" s="184"/>
      <c r="J85" s="17"/>
      <c r="K85" s="3"/>
      <c r="L85" s="8"/>
      <c r="M85" s="201"/>
    </row>
    <row r="86" spans="1:13" ht="21" customHeight="1" x14ac:dyDescent="0.2">
      <c r="A86" s="54"/>
      <c r="B86" s="54"/>
      <c r="C86" s="67"/>
      <c r="D86" s="242">
        <f>SUM(D82:D85)</f>
        <v>14</v>
      </c>
      <c r="F86" s="22"/>
      <c r="G86" s="18"/>
      <c r="H86" s="202"/>
      <c r="K86" s="8">
        <f>SUM(K82:K85)</f>
        <v>14</v>
      </c>
      <c r="M86" s="22"/>
    </row>
    <row r="87" spans="1:13" ht="21" customHeight="1" x14ac:dyDescent="0.2">
      <c r="A87" s="69" t="s">
        <v>17</v>
      </c>
      <c r="B87" s="66" t="s">
        <v>20</v>
      </c>
      <c r="C87" s="68" t="s">
        <v>95</v>
      </c>
      <c r="D87" s="203"/>
      <c r="E87" s="203"/>
      <c r="F87" s="203"/>
      <c r="J87" s="23" t="s">
        <v>3</v>
      </c>
      <c r="K87" s="207">
        <f>SUM(D63,K63,D71,K71,D79,K79,D86,K86)</f>
        <v>120</v>
      </c>
    </row>
    <row r="88" spans="1:13" ht="21" customHeight="1" x14ac:dyDescent="0.2">
      <c r="A88" s="141" t="s">
        <v>18</v>
      </c>
      <c r="B88" s="77" t="s">
        <v>19</v>
      </c>
      <c r="C88" s="78" t="s">
        <v>76</v>
      </c>
      <c r="J88" s="1"/>
      <c r="L88" s="2"/>
      <c r="M88" s="3"/>
    </row>
    <row r="89" spans="1:13" ht="15" customHeight="1" x14ac:dyDescent="0.25">
      <c r="A89" s="249" t="s">
        <v>2</v>
      </c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</row>
  </sheetData>
  <sortState ref="H70:M86">
    <sortCondition ref="H41:H57"/>
  </sortState>
  <mergeCells count="11">
    <mergeCell ref="C52:I52"/>
    <mergeCell ref="A53:M53"/>
    <mergeCell ref="A1:M1"/>
    <mergeCell ref="K3:M3"/>
    <mergeCell ref="A89:M89"/>
    <mergeCell ref="D2:G2"/>
    <mergeCell ref="K2:M2"/>
    <mergeCell ref="D3:G3"/>
    <mergeCell ref="A71:C72"/>
    <mergeCell ref="I2:J2"/>
    <mergeCell ref="C54:I54"/>
  </mergeCells>
  <conditionalFormatting sqref="F70 F59 F78 M80 M74 M76 M78 M61 F82 M82:M85 M67 F84">
    <cfRule type="cellIs" dxfId="24" priority="33" operator="between">
      <formula>"F"</formula>
      <formula>"F"</formula>
    </cfRule>
  </conditionalFormatting>
  <conditionalFormatting sqref="F66 F77 M59:M60 M75 F60:F63 M73 M68 M70">
    <cfRule type="cellIs" dxfId="23" priority="32" operator="between">
      <formula>"D"</formula>
      <formula>"F"</formula>
    </cfRule>
  </conditionalFormatting>
  <conditionalFormatting sqref="M77">
    <cfRule type="cellIs" dxfId="22" priority="31" operator="between">
      <formula>"F"</formula>
      <formula>"F"</formula>
    </cfRule>
  </conditionalFormatting>
  <conditionalFormatting sqref="F83">
    <cfRule type="cellIs" dxfId="21" priority="30" operator="between">
      <formula>"F"</formula>
      <formula>"F"</formula>
    </cfRule>
  </conditionalFormatting>
  <conditionalFormatting sqref="F25">
    <cfRule type="cellIs" dxfId="20" priority="29" operator="between">
      <formula>"D"</formula>
      <formula>"F"</formula>
    </cfRule>
  </conditionalFormatting>
  <conditionalFormatting sqref="F26">
    <cfRule type="cellIs" dxfId="19" priority="28" operator="between">
      <formula>"D"</formula>
      <formula>"F"</formula>
    </cfRule>
  </conditionalFormatting>
  <conditionalFormatting sqref="F85">
    <cfRule type="cellIs" dxfId="18" priority="27" operator="between">
      <formula>"F"</formula>
      <formula>"F"</formula>
    </cfRule>
  </conditionalFormatting>
  <conditionalFormatting sqref="M36:M37">
    <cfRule type="cellIs" dxfId="17" priority="25" operator="between">
      <formula>"D"</formula>
      <formula>"F"</formula>
    </cfRule>
  </conditionalFormatting>
  <conditionalFormatting sqref="M41">
    <cfRule type="cellIs" dxfId="16" priority="24" operator="between">
      <formula>"F"</formula>
      <formula>"F"</formula>
    </cfRule>
  </conditionalFormatting>
  <conditionalFormatting sqref="M40">
    <cfRule type="cellIs" dxfId="15" priority="23" operator="between">
      <formula>"D"</formula>
      <formula>"F"</formula>
    </cfRule>
  </conditionalFormatting>
  <conditionalFormatting sqref="M47 M42">
    <cfRule type="cellIs" dxfId="14" priority="22" operator="between">
      <formula>"F"</formula>
      <formula>"F"</formula>
    </cfRule>
  </conditionalFormatting>
  <conditionalFormatting sqref="M43">
    <cfRule type="cellIs" dxfId="13" priority="19" operator="between">
      <formula>"F"</formula>
      <formula>"F"</formula>
    </cfRule>
  </conditionalFormatting>
  <conditionalFormatting sqref="M44">
    <cfRule type="cellIs" dxfId="12" priority="18" operator="between">
      <formula>"F"</formula>
      <formula>"F"</formula>
    </cfRule>
  </conditionalFormatting>
  <conditionalFormatting sqref="M45">
    <cfRule type="cellIs" dxfId="11" priority="17" operator="between">
      <formula>"F"</formula>
      <formula>"F"</formula>
    </cfRule>
  </conditionalFormatting>
  <conditionalFormatting sqref="F39">
    <cfRule type="cellIs" dxfId="10" priority="15" operator="between">
      <formula>"F"</formula>
      <formula>"F"</formula>
    </cfRule>
  </conditionalFormatting>
  <conditionalFormatting sqref="F33">
    <cfRule type="cellIs" dxfId="9" priority="14" operator="between">
      <formula>"F"</formula>
      <formula>"F"</formula>
    </cfRule>
  </conditionalFormatting>
  <conditionalFormatting sqref="M50:M51">
    <cfRule type="cellIs" dxfId="8" priority="13" operator="between">
      <formula>"F"</formula>
      <formula>"F"</formula>
    </cfRule>
  </conditionalFormatting>
  <conditionalFormatting sqref="M48:M49">
    <cfRule type="cellIs" dxfId="7" priority="12" operator="between">
      <formula>"F"</formula>
      <formula>"F"</formula>
    </cfRule>
  </conditionalFormatting>
  <conditionalFormatting sqref="M12">
    <cfRule type="cellIs" dxfId="6" priority="7" operator="between">
      <formula>"F"</formula>
      <formula>"F"</formula>
    </cfRule>
  </conditionalFormatting>
  <conditionalFormatting sqref="M13">
    <cfRule type="cellIs" dxfId="5" priority="6" operator="between">
      <formula>"F"</formula>
      <formula>"F"</formula>
    </cfRule>
  </conditionalFormatting>
  <conditionalFormatting sqref="M14">
    <cfRule type="cellIs" dxfId="4" priority="5" operator="between">
      <formula>"D"</formula>
      <formula>"F"</formula>
    </cfRule>
  </conditionalFormatting>
  <conditionalFormatting sqref="M7">
    <cfRule type="cellIs" dxfId="3" priority="4" operator="between">
      <formula>"D"</formula>
      <formula>"F"</formula>
    </cfRule>
  </conditionalFormatting>
  <conditionalFormatting sqref="M8">
    <cfRule type="cellIs" dxfId="2" priority="3" operator="between">
      <formula>"F"</formula>
      <formula>"F"</formula>
    </cfRule>
  </conditionalFormatting>
  <conditionalFormatting sqref="M10">
    <cfRule type="cellIs" dxfId="1" priority="1" operator="between">
      <formula>"D"</formula>
      <formula>"F"</formula>
    </cfRule>
  </conditionalFormatting>
  <conditionalFormatting sqref="M9">
    <cfRule type="cellIs" dxfId="0" priority="2" operator="between">
      <formula>"D"</formula>
      <formula>"F"</formula>
    </cfRule>
  </conditionalFormatting>
  <hyperlinks>
    <hyperlink ref="A4" r:id="rId1"/>
  </hyperlinks>
  <printOptions horizontalCentered="1" verticalCentered="1"/>
  <pageMargins left="0.25" right="0.25" top="0.25" bottom="0.25" header="0.25" footer="0.25"/>
  <pageSetup scale="74" fitToHeight="2" orientation="landscape" r:id="rId2"/>
  <rowBreaks count="1" manualBreakCount="1">
    <brk id="52" max="12" man="1"/>
  </rowBreaks>
  <ignoredErrors>
    <ignoredError sqref="D21:D2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66"/>
    <pageSetUpPr fitToPage="1"/>
  </sheetPr>
  <dimension ref="A1:F72"/>
  <sheetViews>
    <sheetView workbookViewId="0">
      <selection activeCell="F3" sqref="F3"/>
    </sheetView>
  </sheetViews>
  <sheetFormatPr defaultColWidth="9.140625" defaultRowHeight="15" x14ac:dyDescent="0.25"/>
  <cols>
    <col min="1" max="1" width="63.42578125" style="34" customWidth="1"/>
    <col min="2" max="2" width="26.42578125" style="37" customWidth="1"/>
    <col min="3" max="3" width="62.7109375" style="35" customWidth="1"/>
    <col min="4" max="5" width="9.140625" style="34"/>
    <col min="6" max="6" width="61" style="34" bestFit="1" customWidth="1"/>
    <col min="7" max="16384" width="9.140625" style="34"/>
  </cols>
  <sheetData>
    <row r="1" spans="1:6" ht="18" customHeight="1" x14ac:dyDescent="0.3">
      <c r="A1" s="260" t="s">
        <v>81</v>
      </c>
      <c r="B1" s="260"/>
      <c r="C1" s="260"/>
    </row>
    <row r="2" spans="1:6" ht="18" customHeight="1" x14ac:dyDescent="0.25">
      <c r="A2" s="208" t="s">
        <v>82</v>
      </c>
      <c r="B2" s="208" t="s">
        <v>210</v>
      </c>
      <c r="C2" s="209" t="s">
        <v>137</v>
      </c>
      <c r="D2" s="208" t="s">
        <v>35</v>
      </c>
    </row>
    <row r="3" spans="1:6" ht="15" customHeight="1" x14ac:dyDescent="0.25">
      <c r="A3" s="224" t="s">
        <v>114</v>
      </c>
      <c r="B3" s="231"/>
      <c r="C3" s="221"/>
      <c r="D3" s="222"/>
    </row>
    <row r="4" spans="1:6" s="37" customFormat="1" ht="15" customHeight="1" x14ac:dyDescent="0.25">
      <c r="A4" s="241" t="s">
        <v>117</v>
      </c>
      <c r="B4" s="232" t="s">
        <v>211</v>
      </c>
      <c r="C4" s="210" t="s">
        <v>119</v>
      </c>
      <c r="D4" s="211">
        <v>4</v>
      </c>
    </row>
    <row r="5" spans="1:6" s="37" customFormat="1" ht="15" customHeight="1" x14ac:dyDescent="0.25">
      <c r="A5" s="241" t="s">
        <v>116</v>
      </c>
      <c r="B5" s="232" t="s">
        <v>212</v>
      </c>
      <c r="C5" s="212" t="s">
        <v>132</v>
      </c>
      <c r="D5" s="211">
        <v>4</v>
      </c>
    </row>
    <row r="6" spans="1:6" s="37" customFormat="1" ht="15" customHeight="1" x14ac:dyDescent="0.2">
      <c r="A6" s="210"/>
      <c r="B6" s="211"/>
      <c r="C6" s="210"/>
      <c r="D6" s="211"/>
    </row>
    <row r="7" spans="1:6" s="37" customFormat="1" ht="15" customHeight="1" x14ac:dyDescent="0.2">
      <c r="A7" s="225" t="s">
        <v>118</v>
      </c>
      <c r="B7" s="233"/>
      <c r="C7" s="221"/>
      <c r="D7" s="226"/>
    </row>
    <row r="8" spans="1:6" ht="15" customHeight="1" x14ac:dyDescent="0.25">
      <c r="A8" s="241" t="s">
        <v>175</v>
      </c>
      <c r="B8" s="232" t="s">
        <v>211</v>
      </c>
      <c r="C8" s="210"/>
      <c r="D8" s="208">
        <v>3</v>
      </c>
    </row>
    <row r="9" spans="1:6" ht="15" customHeight="1" x14ac:dyDescent="0.25">
      <c r="A9" s="241" t="s">
        <v>176</v>
      </c>
      <c r="B9" s="232" t="s">
        <v>211</v>
      </c>
      <c r="C9" s="210" t="s">
        <v>161</v>
      </c>
      <c r="D9" s="208">
        <v>4</v>
      </c>
      <c r="F9" s="85"/>
    </row>
    <row r="10" spans="1:6" ht="15" customHeight="1" x14ac:dyDescent="0.25">
      <c r="A10" s="241" t="s">
        <v>177</v>
      </c>
      <c r="B10" s="232" t="s">
        <v>212</v>
      </c>
      <c r="C10" s="238" t="s">
        <v>213</v>
      </c>
      <c r="D10" s="208">
        <v>4</v>
      </c>
    </row>
    <row r="11" spans="1:6" ht="15" customHeight="1" x14ac:dyDescent="0.25">
      <c r="A11" s="241" t="s">
        <v>169</v>
      </c>
      <c r="B11" s="232" t="s">
        <v>211</v>
      </c>
      <c r="C11" s="213" t="s">
        <v>120</v>
      </c>
      <c r="D11" s="208">
        <v>4</v>
      </c>
    </row>
    <row r="12" spans="1:6" x14ac:dyDescent="0.25">
      <c r="A12" s="241" t="s">
        <v>178</v>
      </c>
      <c r="B12" s="232" t="s">
        <v>212</v>
      </c>
      <c r="C12" s="213" t="s">
        <v>121</v>
      </c>
      <c r="D12" s="208">
        <v>2</v>
      </c>
    </row>
    <row r="13" spans="1:6" x14ac:dyDescent="0.25">
      <c r="A13" s="241" t="s">
        <v>170</v>
      </c>
      <c r="B13" s="232" t="s">
        <v>214</v>
      </c>
      <c r="C13" s="229" t="s">
        <v>215</v>
      </c>
      <c r="D13" s="208">
        <v>4</v>
      </c>
    </row>
    <row r="14" spans="1:6" x14ac:dyDescent="0.25">
      <c r="A14" s="241" t="s">
        <v>171</v>
      </c>
      <c r="B14" s="232" t="s">
        <v>216</v>
      </c>
      <c r="C14" s="214" t="s">
        <v>123</v>
      </c>
      <c r="D14" s="208">
        <v>3</v>
      </c>
    </row>
    <row r="15" spans="1:6" x14ac:dyDescent="0.25">
      <c r="A15" s="241" t="s">
        <v>172</v>
      </c>
      <c r="B15" s="232" t="s">
        <v>212</v>
      </c>
      <c r="C15" s="214" t="s">
        <v>52</v>
      </c>
      <c r="D15" s="208">
        <v>3</v>
      </c>
    </row>
    <row r="16" spans="1:6" x14ac:dyDescent="0.25">
      <c r="A16" s="241" t="s">
        <v>173</v>
      </c>
      <c r="B16" s="232" t="s">
        <v>212</v>
      </c>
      <c r="C16" s="214" t="s">
        <v>52</v>
      </c>
      <c r="D16" s="208">
        <v>1</v>
      </c>
    </row>
    <row r="17" spans="1:4" x14ac:dyDescent="0.25">
      <c r="A17" s="215"/>
      <c r="B17" s="208"/>
      <c r="C17" s="210"/>
      <c r="D17" s="208"/>
    </row>
    <row r="18" spans="1:4" x14ac:dyDescent="0.25">
      <c r="A18" s="241" t="s">
        <v>174</v>
      </c>
      <c r="B18" s="239"/>
      <c r="C18" s="210" t="s">
        <v>115</v>
      </c>
      <c r="D18" s="217" t="s">
        <v>217</v>
      </c>
    </row>
    <row r="19" spans="1:4" x14ac:dyDescent="0.25">
      <c r="A19" s="215"/>
      <c r="B19" s="208"/>
      <c r="C19" s="210"/>
      <c r="D19" s="208"/>
    </row>
    <row r="20" spans="1:4" x14ac:dyDescent="0.25">
      <c r="A20" s="220" t="s">
        <v>112</v>
      </c>
      <c r="B20" s="234"/>
      <c r="C20" s="221"/>
      <c r="D20" s="223">
        <v>10</v>
      </c>
    </row>
    <row r="21" spans="1:4" x14ac:dyDescent="0.25">
      <c r="A21" s="241" t="s">
        <v>165</v>
      </c>
      <c r="B21" s="232" t="s">
        <v>214</v>
      </c>
      <c r="C21" s="212" t="s">
        <v>218</v>
      </c>
      <c r="D21" s="208">
        <v>2</v>
      </c>
    </row>
    <row r="22" spans="1:4" x14ac:dyDescent="0.25">
      <c r="A22" s="241" t="s">
        <v>166</v>
      </c>
      <c r="B22" s="232" t="s">
        <v>211</v>
      </c>
      <c r="C22" s="214" t="s">
        <v>131</v>
      </c>
      <c r="D22" s="208">
        <v>4</v>
      </c>
    </row>
    <row r="23" spans="1:4" x14ac:dyDescent="0.25">
      <c r="A23" s="241" t="s">
        <v>168</v>
      </c>
      <c r="B23" s="232" t="s">
        <v>219</v>
      </c>
      <c r="C23" s="216" t="s">
        <v>220</v>
      </c>
      <c r="D23" s="208">
        <v>2</v>
      </c>
    </row>
    <row r="24" spans="1:4" x14ac:dyDescent="0.25">
      <c r="A24" s="241" t="s">
        <v>162</v>
      </c>
      <c r="B24" s="232" t="s">
        <v>221</v>
      </c>
      <c r="C24" s="216" t="s">
        <v>133</v>
      </c>
      <c r="D24" s="208">
        <v>2</v>
      </c>
    </row>
    <row r="25" spans="1:4" x14ac:dyDescent="0.25">
      <c r="A25" s="241" t="s">
        <v>222</v>
      </c>
      <c r="B25" s="235" t="s">
        <v>219</v>
      </c>
      <c r="C25" s="240" t="s">
        <v>223</v>
      </c>
      <c r="D25" s="217" t="s">
        <v>224</v>
      </c>
    </row>
    <row r="26" spans="1:4" x14ac:dyDescent="0.25">
      <c r="A26" s="241" t="s">
        <v>163</v>
      </c>
      <c r="B26" s="232" t="s">
        <v>214</v>
      </c>
      <c r="C26" s="216" t="s">
        <v>134</v>
      </c>
      <c r="D26" s="208">
        <v>2</v>
      </c>
    </row>
    <row r="27" spans="1:4" x14ac:dyDescent="0.25">
      <c r="A27" s="241" t="s">
        <v>164</v>
      </c>
      <c r="B27" s="232" t="s">
        <v>225</v>
      </c>
      <c r="C27" s="216" t="s">
        <v>135</v>
      </c>
      <c r="D27" s="208">
        <v>2</v>
      </c>
    </row>
    <row r="28" spans="1:4" x14ac:dyDescent="0.25">
      <c r="A28" s="241" t="s">
        <v>167</v>
      </c>
      <c r="B28" s="232" t="s">
        <v>221</v>
      </c>
      <c r="C28" s="216" t="s">
        <v>136</v>
      </c>
      <c r="D28" s="208">
        <v>4</v>
      </c>
    </row>
    <row r="29" spans="1:4" x14ac:dyDescent="0.25">
      <c r="A29" s="241" t="s">
        <v>179</v>
      </c>
      <c r="B29" s="236" t="s">
        <v>221</v>
      </c>
      <c r="C29" s="229" t="s">
        <v>52</v>
      </c>
      <c r="D29" s="230">
        <v>3</v>
      </c>
    </row>
    <row r="30" spans="1:4" x14ac:dyDescent="0.25">
      <c r="A30" s="220" t="s">
        <v>113</v>
      </c>
      <c r="B30" s="234"/>
      <c r="C30" s="221"/>
      <c r="D30" s="223">
        <v>10</v>
      </c>
    </row>
    <row r="31" spans="1:4" x14ac:dyDescent="0.25">
      <c r="A31" s="241" t="s">
        <v>141</v>
      </c>
      <c r="B31" s="237" t="s">
        <v>226</v>
      </c>
      <c r="C31" s="214" t="s">
        <v>138</v>
      </c>
      <c r="D31" s="211">
        <v>4</v>
      </c>
    </row>
    <row r="32" spans="1:4" x14ac:dyDescent="0.25">
      <c r="A32" s="241" t="s">
        <v>142</v>
      </c>
      <c r="B32" s="237" t="s">
        <v>226</v>
      </c>
      <c r="C32" s="213" t="s">
        <v>139</v>
      </c>
      <c r="D32" s="211">
        <v>3</v>
      </c>
    </row>
    <row r="33" spans="1:6" x14ac:dyDescent="0.25">
      <c r="A33" s="241" t="s">
        <v>143</v>
      </c>
      <c r="B33" s="237" t="s">
        <v>211</v>
      </c>
      <c r="C33" s="213" t="s">
        <v>140</v>
      </c>
      <c r="D33" s="211">
        <v>3</v>
      </c>
    </row>
    <row r="34" spans="1:6" x14ac:dyDescent="0.25">
      <c r="A34" s="241" t="s">
        <v>144</v>
      </c>
      <c r="B34" s="237"/>
      <c r="C34" s="213" t="s">
        <v>154</v>
      </c>
      <c r="D34" s="211">
        <v>3</v>
      </c>
    </row>
    <row r="35" spans="1:6" x14ac:dyDescent="0.25">
      <c r="A35" s="241" t="s">
        <v>145</v>
      </c>
      <c r="B35" s="237"/>
      <c r="C35" s="215"/>
      <c r="D35" s="211">
        <v>3</v>
      </c>
    </row>
    <row r="36" spans="1:6" x14ac:dyDescent="0.25">
      <c r="A36" s="241" t="s">
        <v>146</v>
      </c>
      <c r="B36" s="237"/>
      <c r="C36" s="213" t="s">
        <v>140</v>
      </c>
      <c r="D36" s="211">
        <v>4</v>
      </c>
    </row>
    <row r="37" spans="1:6" x14ac:dyDescent="0.25">
      <c r="A37" s="241" t="s">
        <v>147</v>
      </c>
      <c r="B37" s="237" t="s">
        <v>212</v>
      </c>
      <c r="C37" s="218" t="s">
        <v>155</v>
      </c>
      <c r="D37" s="211">
        <v>4</v>
      </c>
    </row>
    <row r="38" spans="1:6" x14ac:dyDescent="0.25">
      <c r="A38" s="241" t="s">
        <v>148</v>
      </c>
      <c r="B38" s="237" t="s">
        <v>227</v>
      </c>
      <c r="C38" s="219" t="s">
        <v>156</v>
      </c>
      <c r="D38" s="211">
        <v>4</v>
      </c>
    </row>
    <row r="39" spans="1:6" x14ac:dyDescent="0.25">
      <c r="A39" s="241" t="s">
        <v>149</v>
      </c>
      <c r="B39" s="237" t="s">
        <v>212</v>
      </c>
      <c r="C39" s="214" t="s">
        <v>157</v>
      </c>
      <c r="D39" s="211">
        <v>2</v>
      </c>
    </row>
    <row r="40" spans="1:6" x14ac:dyDescent="0.25">
      <c r="A40" s="241" t="s">
        <v>150</v>
      </c>
      <c r="B40" s="237" t="s">
        <v>212</v>
      </c>
      <c r="C40" s="213"/>
      <c r="D40" s="211">
        <v>2</v>
      </c>
    </row>
    <row r="41" spans="1:6" x14ac:dyDescent="0.25">
      <c r="A41" s="241" t="s">
        <v>151</v>
      </c>
      <c r="B41" s="237" t="s">
        <v>212</v>
      </c>
      <c r="C41" s="214" t="s">
        <v>158</v>
      </c>
      <c r="D41" s="211">
        <v>3</v>
      </c>
    </row>
    <row r="42" spans="1:6" x14ac:dyDescent="0.25">
      <c r="A42" s="241" t="s">
        <v>152</v>
      </c>
      <c r="B42" s="237" t="s">
        <v>219</v>
      </c>
      <c r="C42" s="219" t="s">
        <v>159</v>
      </c>
      <c r="D42" s="211">
        <v>4</v>
      </c>
      <c r="E42" s="37"/>
    </row>
    <row r="43" spans="1:6" x14ac:dyDescent="0.25">
      <c r="A43" s="241" t="s">
        <v>153</v>
      </c>
      <c r="B43" s="237" t="s">
        <v>219</v>
      </c>
      <c r="C43" s="214" t="s">
        <v>160</v>
      </c>
      <c r="D43" s="211">
        <v>2</v>
      </c>
      <c r="E43" s="37"/>
      <c r="F43" s="37"/>
    </row>
    <row r="44" spans="1:6" x14ac:dyDescent="0.25">
      <c r="A44" s="210"/>
      <c r="B44" s="211"/>
      <c r="C44" s="210"/>
      <c r="D44" s="211"/>
      <c r="E44" s="37"/>
      <c r="F44" s="37"/>
    </row>
    <row r="45" spans="1:6" x14ac:dyDescent="0.25">
      <c r="A45" s="227" t="s">
        <v>122</v>
      </c>
      <c r="B45" s="223"/>
      <c r="C45" s="228"/>
      <c r="D45" s="226"/>
      <c r="E45" s="37"/>
      <c r="F45" s="37"/>
    </row>
    <row r="46" spans="1:6" x14ac:dyDescent="0.25">
      <c r="A46" s="241" t="s">
        <v>127</v>
      </c>
      <c r="B46" s="235" t="s">
        <v>226</v>
      </c>
      <c r="C46" s="214" t="s">
        <v>128</v>
      </c>
      <c r="D46" s="211">
        <v>4</v>
      </c>
      <c r="E46" s="37"/>
      <c r="F46" s="37"/>
    </row>
    <row r="47" spans="1:6" x14ac:dyDescent="0.25">
      <c r="A47" s="241" t="s">
        <v>125</v>
      </c>
      <c r="B47" s="235" t="s">
        <v>226</v>
      </c>
      <c r="C47" s="212" t="s">
        <v>129</v>
      </c>
      <c r="D47" s="211">
        <v>4</v>
      </c>
    </row>
    <row r="48" spans="1:6" x14ac:dyDescent="0.25">
      <c r="A48" s="241" t="s">
        <v>126</v>
      </c>
      <c r="B48" s="235" t="s">
        <v>226</v>
      </c>
      <c r="C48" s="212" t="s">
        <v>130</v>
      </c>
      <c r="D48" s="211">
        <v>4</v>
      </c>
    </row>
    <row r="49" spans="1:6" x14ac:dyDescent="0.25">
      <c r="A49" s="241" t="s">
        <v>124</v>
      </c>
      <c r="B49" s="235" t="s">
        <v>227</v>
      </c>
      <c r="C49" s="213" t="s">
        <v>49</v>
      </c>
      <c r="D49" s="211">
        <v>3</v>
      </c>
    </row>
    <row r="50" spans="1:6" x14ac:dyDescent="0.25">
      <c r="C50" s="86"/>
      <c r="E50" s="37"/>
      <c r="F50" s="37"/>
    </row>
    <row r="51" spans="1:6" x14ac:dyDescent="0.25">
      <c r="C51" s="86"/>
      <c r="E51" s="37"/>
      <c r="F51" s="37"/>
    </row>
    <row r="52" spans="1:6" x14ac:dyDescent="0.25">
      <c r="C52" s="86"/>
      <c r="E52" s="37"/>
      <c r="F52" s="37"/>
    </row>
    <row r="53" spans="1:6" x14ac:dyDescent="0.25">
      <c r="C53" s="86"/>
      <c r="D53" s="37"/>
      <c r="E53" s="37"/>
      <c r="F53" s="37"/>
    </row>
    <row r="54" spans="1:6" x14ac:dyDescent="0.25">
      <c r="C54" s="86"/>
      <c r="D54" s="37"/>
      <c r="E54" s="37"/>
      <c r="F54" s="37"/>
    </row>
    <row r="55" spans="1:6" x14ac:dyDescent="0.25">
      <c r="C55" s="86"/>
      <c r="D55" s="37"/>
      <c r="E55" s="37"/>
      <c r="F55" s="37"/>
    </row>
    <row r="56" spans="1:6" x14ac:dyDescent="0.25">
      <c r="C56" s="86"/>
      <c r="D56" s="37"/>
      <c r="E56" s="37"/>
      <c r="F56" s="37"/>
    </row>
    <row r="57" spans="1:6" x14ac:dyDescent="0.25">
      <c r="C57" s="86"/>
      <c r="D57" s="37"/>
      <c r="E57" s="37"/>
      <c r="F57" s="37"/>
    </row>
    <row r="58" spans="1:6" x14ac:dyDescent="0.25">
      <c r="C58" s="86"/>
      <c r="D58" s="37"/>
      <c r="E58" s="37"/>
      <c r="F58" s="37"/>
    </row>
    <row r="59" spans="1:6" x14ac:dyDescent="0.25">
      <c r="C59" s="86"/>
      <c r="D59" s="37"/>
      <c r="E59" s="37"/>
      <c r="F59" s="37"/>
    </row>
    <row r="60" spans="1:6" x14ac:dyDescent="0.25">
      <c r="C60" s="86"/>
      <c r="D60" s="37"/>
      <c r="E60" s="37"/>
      <c r="F60" s="37"/>
    </row>
    <row r="61" spans="1:6" x14ac:dyDescent="0.25">
      <c r="C61" s="86"/>
      <c r="D61" s="37"/>
      <c r="E61" s="37"/>
      <c r="F61" s="37"/>
    </row>
    <row r="62" spans="1:6" ht="15.75" x14ac:dyDescent="0.25">
      <c r="C62" s="87"/>
      <c r="D62" s="37"/>
      <c r="E62" s="47"/>
      <c r="F62" s="47"/>
    </row>
    <row r="63" spans="1:6" x14ac:dyDescent="0.25">
      <c r="A63" s="37"/>
      <c r="C63" s="86"/>
      <c r="D63" s="37"/>
      <c r="E63" s="37"/>
      <c r="F63" s="37"/>
    </row>
    <row r="64" spans="1:6" x14ac:dyDescent="0.25">
      <c r="A64" s="37"/>
      <c r="C64" s="86"/>
      <c r="D64" s="37"/>
      <c r="E64" s="37"/>
      <c r="F64" s="37"/>
    </row>
    <row r="65" spans="1:6" x14ac:dyDescent="0.25">
      <c r="A65" s="37"/>
      <c r="C65" s="86"/>
      <c r="D65" s="37"/>
      <c r="E65" s="37"/>
      <c r="F65" s="37"/>
    </row>
    <row r="66" spans="1:6" ht="15.75" x14ac:dyDescent="0.25">
      <c r="A66" s="37"/>
      <c r="C66" s="86"/>
      <c r="D66" s="47"/>
      <c r="E66" s="37"/>
      <c r="F66" s="37"/>
    </row>
    <row r="67" spans="1:6" x14ac:dyDescent="0.25">
      <c r="A67" s="37"/>
      <c r="C67" s="86"/>
      <c r="D67" s="37"/>
      <c r="E67" s="37"/>
      <c r="F67" s="37"/>
    </row>
    <row r="68" spans="1:6" x14ac:dyDescent="0.25">
      <c r="A68" s="37"/>
      <c r="C68" s="86"/>
      <c r="D68" s="37"/>
      <c r="E68" s="37"/>
      <c r="F68" s="37"/>
    </row>
    <row r="69" spans="1:6" x14ac:dyDescent="0.25">
      <c r="D69" s="37"/>
    </row>
    <row r="70" spans="1:6" x14ac:dyDescent="0.25">
      <c r="D70" s="37"/>
    </row>
    <row r="71" spans="1:6" x14ac:dyDescent="0.25">
      <c r="D71" s="37"/>
    </row>
    <row r="72" spans="1:6" x14ac:dyDescent="0.25">
      <c r="D72" s="37"/>
    </row>
  </sheetData>
  <mergeCells count="1">
    <mergeCell ref="A1:C1"/>
  </mergeCells>
  <printOptions horizontalCentered="1" verticalCentered="1"/>
  <pageMargins left="0.25" right="0.25" top="0.25" bottom="0.25" header="0.5" footer="0.5"/>
  <pageSetup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>
      <selection activeCell="L33" sqref="L33"/>
    </sheetView>
  </sheetViews>
  <sheetFormatPr defaultColWidth="8.85546875" defaultRowHeight="15" x14ac:dyDescent="0.25"/>
  <sheetData/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86E0FA-335C-4E4E-A197-B148DB75B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Biochemistry</vt:lpstr>
      <vt:lpstr>Biochemistry OPTIONS</vt:lpstr>
      <vt:lpstr>Department checksheet</vt:lpstr>
      <vt:lpstr>Biochemistry!Print_Area</vt:lpstr>
      <vt:lpstr>'Biochemistry OPTIONS'!Print_Area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2014-06-06T15:09:57Z</cp:lastPrinted>
  <dcterms:created xsi:type="dcterms:W3CDTF">2011-09-23T19:24:55Z</dcterms:created>
  <dcterms:modified xsi:type="dcterms:W3CDTF">2014-08-05T13:16:36Z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