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300" windowWidth="17055" windowHeight="8880" activeTab="1"/>
  </bookViews>
  <sheets>
    <sheet name="Political Science 4-YEAR PLAN" sheetId="5" r:id="rId1"/>
    <sheet name="Political Sci Course Options" sheetId="6" r:id="rId2"/>
  </sheets>
  <definedNames>
    <definedName name="_xlnm.Print_Area" localSheetId="1">'Political Sci Course Options'!$A$1:$C$52</definedName>
    <definedName name="_xlnm.Print_Area" localSheetId="0">'Political Science 4-YEAR PLAN'!$A$39:$M$89</definedName>
  </definedNames>
  <calcPr calcId="145621"/>
</workbook>
</file>

<file path=xl/calcChain.xml><?xml version="1.0" encoding="utf-8"?>
<calcChain xmlns="http://schemas.openxmlformats.org/spreadsheetml/2006/main">
  <c r="D76" i="5" l="1"/>
  <c r="D73" i="5" l="1"/>
  <c r="K71" i="5"/>
  <c r="D65" i="5"/>
  <c r="D64" i="5" s="1"/>
  <c r="B65" i="5"/>
  <c r="A65" i="5"/>
  <c r="D59" i="5"/>
  <c r="K58" i="5"/>
  <c r="D56" i="5"/>
  <c r="D52" i="5"/>
  <c r="D48" i="5"/>
  <c r="D45" i="5"/>
  <c r="D43" i="5"/>
  <c r="D42" i="5"/>
  <c r="B42" i="5"/>
  <c r="A42" i="5"/>
  <c r="A39" i="5"/>
  <c r="K35" i="5"/>
  <c r="D35" i="5"/>
  <c r="K27" i="5"/>
  <c r="D27" i="5"/>
  <c r="D41" i="5" l="1"/>
</calcChain>
</file>

<file path=xl/sharedStrings.xml><?xml version="1.0" encoding="utf-8"?>
<sst xmlns="http://schemas.openxmlformats.org/spreadsheetml/2006/main" count="320" uniqueCount="179">
  <si>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</si>
  <si>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</si>
  <si>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</si>
  <si>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</si>
  <si>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</si>
  <si>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</si>
  <si>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</si>
  <si>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</si>
  <si>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</si>
  <si>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</si>
  <si>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</si>
  <si>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</si>
  <si>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</si>
  <si>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</si>
  <si>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</si>
  <si>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</si>
  <si>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</si>
  <si>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</si>
  <si>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</si>
  <si>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</si>
  <si>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</si>
  <si>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</si>
  <si>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</si>
  <si>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</si>
  <si>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SGR #4</t>
  </si>
  <si>
    <t>SGR #5</t>
  </si>
  <si>
    <t>Math 102 or higher</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</si>
  <si>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</si>
  <si>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</si>
  <si>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</si>
  <si>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</si>
  <si>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</si>
  <si>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</si>
  <si>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Institutional Graduation Requirements (IGRs) (5 credits)</t>
  </si>
  <si>
    <t>Course Title</t>
  </si>
  <si>
    <t>Credits</t>
  </si>
  <si>
    <r>
      <rPr>
        <b/>
        <sz val="10"/>
        <color rgb="FFFF0000"/>
        <rFont val="Calibri"/>
        <family val="2"/>
      </rPr>
      <t>Prerequsites</t>
    </r>
    <r>
      <rPr>
        <b/>
        <sz val="10"/>
        <rFont val="Calibri"/>
        <family val="2"/>
      </rPr>
      <t>/Comments</t>
    </r>
  </si>
  <si>
    <t>Other Coursework:</t>
  </si>
  <si>
    <t>TOTAL CREDITS</t>
  </si>
  <si>
    <t>Student ID#</t>
  </si>
  <si>
    <t>Anticipated Graduation Term</t>
  </si>
  <si>
    <t>Minimum GPA</t>
  </si>
  <si>
    <t xml:space="preserve">Today's Date </t>
  </si>
  <si>
    <t>GR</t>
  </si>
  <si>
    <t>SGR #3</t>
  </si>
  <si>
    <t>UC 109</t>
  </si>
  <si>
    <t>Freshman Year Fall Courses 2013</t>
  </si>
  <si>
    <t>Freshman Year Spring Courses 2014</t>
  </si>
  <si>
    <t>SGR #1</t>
  </si>
  <si>
    <t>Written Communication</t>
  </si>
  <si>
    <t>Fall or Spring</t>
  </si>
  <si>
    <t>SGR #2</t>
  </si>
  <si>
    <t>Oral Communication</t>
  </si>
  <si>
    <t>Social Sciences/Diversity</t>
  </si>
  <si>
    <t xml:space="preserve">Mathematics </t>
  </si>
  <si>
    <t>SGR #6</t>
  </si>
  <si>
    <t>Natural Sciences</t>
  </si>
  <si>
    <t>semester may vary</t>
  </si>
  <si>
    <t>POLS 100</t>
  </si>
  <si>
    <t>American Government</t>
  </si>
  <si>
    <t>Sophomore Year Fall Courses 2014</t>
  </si>
  <si>
    <t>Sophomore Year Spring Courses 2015</t>
  </si>
  <si>
    <t>POLS 253</t>
  </si>
  <si>
    <t>POLS 280</t>
  </si>
  <si>
    <t xml:space="preserve"> Political Inquiry</t>
  </si>
  <si>
    <t>POLS 210</t>
  </si>
  <si>
    <t>General Elective</t>
  </si>
  <si>
    <t>Junior Year Fall Course 2015</t>
  </si>
  <si>
    <t>Junior Year Spring Courses 2016</t>
  </si>
  <si>
    <t>Senior Year Fall Courses 2016</t>
  </si>
  <si>
    <t>Senior Year Spring Courses 2017</t>
  </si>
  <si>
    <t>POLS 461 OR                          POLS 462</t>
  </si>
  <si>
    <t>Early Political Philosophy OR Modern Political Philosophy</t>
  </si>
  <si>
    <t>General Elective 300-400 Level</t>
  </si>
  <si>
    <t>Major Courses (C or better)</t>
  </si>
  <si>
    <t>College of Arts and Sciences</t>
  </si>
  <si>
    <t xml:space="preserve">SGR #3 </t>
  </si>
  <si>
    <t>Upper Division Credits (33 Credits from Major and Non Major Coursework)</t>
  </si>
  <si>
    <t>Natural Sciences (6 credits)</t>
  </si>
  <si>
    <t xml:space="preserve"> State and Local Government</t>
  </si>
  <si>
    <t>Requirements for Program</t>
  </si>
  <si>
    <t xml:space="preserve"> Current World Problems</t>
  </si>
  <si>
    <t>Political Science Course Options</t>
  </si>
  <si>
    <t>POLS 100 - American Government</t>
  </si>
  <si>
    <t>POLS 102 - American Political Issues</t>
  </si>
  <si>
    <t>POLS 141- Governments of the World</t>
  </si>
  <si>
    <t>International or Comparative Political Science Courses</t>
  </si>
  <si>
    <t>POLS 165 - Political Ideologies</t>
  </si>
  <si>
    <t>POLS 210 - State and Local Government</t>
  </si>
  <si>
    <t>IGR #2</t>
  </si>
  <si>
    <t>POLS 253 - Current World Problems</t>
  </si>
  <si>
    <t>IGR #2, Globalization, International or Comparative Political Science Courses</t>
  </si>
  <si>
    <t>POLS 280 - Political Inquiry</t>
  </si>
  <si>
    <t>POLS /WMST 305 - Women and Politics</t>
  </si>
  <si>
    <t xml:space="preserve">POLS 316 - South Dakota Legislative Issues </t>
  </si>
  <si>
    <t xml:space="preserve">POLS 320 - Public Administration </t>
  </si>
  <si>
    <t>POLS/CJUS 330 - Civil Rights and Liberties</t>
  </si>
  <si>
    <t xml:space="preserve">POLS 341 - Europe Democratic Government </t>
  </si>
  <si>
    <t>POLS 343 - Russian Politics</t>
  </si>
  <si>
    <t xml:space="preserve">POLS 350 - International Relations </t>
  </si>
  <si>
    <t>POLS 352 - European Union</t>
  </si>
  <si>
    <t xml:space="preserve">POLS 391 - Independent Study </t>
  </si>
  <si>
    <t>1-3</t>
  </si>
  <si>
    <t>POLS 400 - The President and The Congress</t>
  </si>
  <si>
    <t>Prerequisite: POLS 100</t>
  </si>
  <si>
    <t>POLS/AIS 417 - American Indian Government and Politics</t>
  </si>
  <si>
    <t xml:space="preserve">POLS 430 - Constitutional Law </t>
  </si>
  <si>
    <t xml:space="preserve">POLS 435 - Political Parties and Campaigns </t>
  </si>
  <si>
    <t>POLS 436 - The Mass Media and Politics</t>
  </si>
  <si>
    <t>POLS 447 - Latin American Politics</t>
  </si>
  <si>
    <t xml:space="preserve">POLS 453 - American Foreign Policy </t>
  </si>
  <si>
    <t xml:space="preserve">POLS 454 - International Law and Organization </t>
  </si>
  <si>
    <t>POLS/PHIL 461 - Early Political Philosophy</t>
  </si>
  <si>
    <t>POLS/PHIL 462 - Modern Political Philosophy</t>
  </si>
  <si>
    <t>POLS 482-582 - Travel Studies</t>
  </si>
  <si>
    <t xml:space="preserve">POLS 490 - Seminar </t>
  </si>
  <si>
    <t>1-5</t>
  </si>
  <si>
    <t xml:space="preserve">POLS 491-591 - Independent Study </t>
  </si>
  <si>
    <t xml:space="preserve">POLS 492-592 - Topics </t>
  </si>
  <si>
    <t>POLS 494-594 - Internship</t>
  </si>
  <si>
    <t>1-12</t>
  </si>
  <si>
    <t>Bachelor of Science in Political Science</t>
  </si>
  <si>
    <t>Mathematics</t>
  </si>
  <si>
    <t>Natural Sciences*</t>
  </si>
  <si>
    <t>3-4</t>
  </si>
  <si>
    <t>14-15</t>
  </si>
  <si>
    <t>from two different disciplines</t>
  </si>
  <si>
    <t>Humanities/Arts Diversity</t>
  </si>
  <si>
    <t>15-16</t>
  </si>
  <si>
    <t>NAT SCI ELECT</t>
  </si>
  <si>
    <t>HUM ELECT</t>
  </si>
  <si>
    <t>Humanities Elective</t>
  </si>
  <si>
    <t xml:space="preserve">College of Arts and Science Requirements </t>
  </si>
  <si>
    <t>Required</t>
  </si>
  <si>
    <t>Taken</t>
  </si>
  <si>
    <t>Natural Science (14 credits)</t>
  </si>
  <si>
    <t>Biological Science (6 credits)</t>
  </si>
  <si>
    <t>Physical Science (8 credits)</t>
  </si>
  <si>
    <t>Humanities  (8 credits)</t>
  </si>
  <si>
    <t>8-9</t>
  </si>
  <si>
    <t>Social Sciences  (6 credits)</t>
  </si>
  <si>
    <t>Arts and Science Requ.</t>
  </si>
  <si>
    <t>*Degree requires 8 Physical Sciences credits and 6 Biological Sciences credits for the required total of 14 credits of Natural Sciences</t>
  </si>
  <si>
    <t>History 122 Western Civilization II - Suggested elective for learning community</t>
  </si>
  <si>
    <t>Spring only</t>
  </si>
  <si>
    <t>Fall OR                                                                                         Spring</t>
  </si>
  <si>
    <t>suggested</t>
  </si>
  <si>
    <t>Pols 300-400 level Major Elective</t>
  </si>
  <si>
    <t xml:space="preserve">Social Sciences/Diversity </t>
  </si>
  <si>
    <t>History 122 Suggested</t>
  </si>
  <si>
    <t>Humanities &amp; Arts/Diversity</t>
  </si>
  <si>
    <t>Fall only; Advanced Writing</t>
  </si>
  <si>
    <t>Spring only; Advanced Writing</t>
  </si>
  <si>
    <t xml:space="preserve">Political Science Emphases    </t>
  </si>
  <si>
    <t>Public Administration Emphasis</t>
  </si>
  <si>
    <t>Students interested in working in government, non-profit organizations, or advocacy groups at the local, state, or national level should plan to take several courses related to public administration and American politics. Students are encouraged to take the practicum or an internship with a government agency or non-profit organization. Students with this focus might pursue the Leadership and Management of Nonprofit Organizations minor.</t>
  </si>
  <si>
    <t>Pre-law Emphasis</t>
  </si>
  <si>
    <t>Although a particular major is not specified, Political Science is a common choice because of its flexibility. Consult advisor to develop a plan of study in conjunction with law school entrance requirements.</t>
  </si>
  <si>
    <t>Criminal Justice Emphasis</t>
  </si>
  <si>
    <t>Consult advisor to develop a plan of study with the Criminal Justice Minor to prepare for career opportunities in law enforcement, justice administration or various justice system agencies.</t>
  </si>
  <si>
    <t>General Political Science Emphasis</t>
  </si>
  <si>
    <t>Students choose to take a very flexible program in Political Science. Such a program might be designed to lead to graduate work in Political Science, or employment in both the public and private sectors.</t>
  </si>
  <si>
    <t>Research/Graduate School Emphasis</t>
  </si>
  <si>
    <t>Students wishing to pursue graduate studies in political science or careers in political opinion research should consider the research oriented alternative courses which may be applied toward the major. </t>
  </si>
  <si>
    <t>Globalization</t>
  </si>
  <si>
    <r>
      <rPr>
        <sz val="8"/>
        <color rgb="FFFF0000"/>
        <rFont val="Calibri"/>
        <family val="2"/>
        <scheme val="minor"/>
      </rPr>
      <t>POLS 253 Current World Problems</t>
    </r>
    <r>
      <rPr>
        <sz val="8"/>
        <rFont val="Calibri"/>
        <family val="2"/>
        <scheme val="minor"/>
      </rPr>
      <t xml:space="preserve"> - </t>
    </r>
    <r>
      <rPr>
        <sz val="8"/>
        <color rgb="FFFF0000"/>
        <rFont val="Calibri"/>
        <family val="2"/>
        <scheme val="minor"/>
      </rPr>
      <t>Suggested elective</t>
    </r>
  </si>
  <si>
    <t>POLS ELECT</t>
  </si>
  <si>
    <t>International or Comparative Political Science requirement</t>
  </si>
  <si>
    <t>POLS 210 State and Local Government - Suggested elective</t>
  </si>
  <si>
    <t>Cultural Awareness and Social and Environmental Responsibility</t>
  </si>
  <si>
    <r>
      <rPr>
        <b/>
        <i/>
        <sz val="8"/>
        <rFont val="Calibri"/>
        <family val="2"/>
      </rPr>
      <t>Recommended</t>
    </r>
    <r>
      <rPr>
        <b/>
        <sz val="8"/>
        <rFont val="Calibri"/>
        <family val="2"/>
      </rPr>
      <t xml:space="preserve"> </t>
    </r>
    <r>
      <rPr>
        <sz val="8"/>
        <rFont val="Calibri"/>
        <family val="2"/>
      </rPr>
      <t>for International or Comparative Political Science requirement</t>
    </r>
  </si>
  <si>
    <t>non POLS course; requires 2 disciplines</t>
  </si>
  <si>
    <t>non POLS course from 2 disciplines</t>
  </si>
  <si>
    <t>*recommended students plan lab science courses early in their academic career</t>
  </si>
  <si>
    <t>International or Comparative Poli Sci Course</t>
  </si>
  <si>
    <t>POLS 165 suggested</t>
  </si>
  <si>
    <t>POLS 253 suggested</t>
  </si>
  <si>
    <t>POLS 461 OR  POLS 462</t>
  </si>
  <si>
    <t>Pols 3-400 level Major 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</si>
</sst>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3"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9"/>
      <color rgb="FF0070C0"/>
      <name val="Calibri"/>
      <family val="2"/>
    </font>
    <font>
      <u/>
      <sz val="10"/>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2"/>
      <name val="Calibri"/>
      <family val="2"/>
      <scheme val="minor"/>
    </font>
    <font>
      <sz val="8"/>
      <name val="Calibri"/>
      <family val="2"/>
      <scheme val="minor"/>
    </font>
    <font>
      <sz val="9"/>
      <color theme="1"/>
      <name val="Calibri"/>
      <family val="2"/>
      <scheme val="minor"/>
    </font>
    <font>
      <sz val="8"/>
      <color rgb="FFFF0000"/>
      <name val="Calibri"/>
      <family val="2"/>
    </font>
    <font>
      <b/>
      <sz val="8"/>
      <color rgb="FFFF0000"/>
      <name val="Calibri"/>
      <family val="2"/>
    </font>
    <font>
      <sz val="8"/>
      <color theme="1"/>
      <name val="Calibri"/>
      <family val="2"/>
      <scheme val="minor"/>
    </font>
    <font>
      <b/>
      <u/>
      <sz val="8"/>
      <name val="Calibri"/>
      <family val="2"/>
    </font>
    <font>
      <sz val="8.5"/>
      <name val="Calibri"/>
      <family val="2"/>
    </font>
    <font>
      <b/>
      <u/>
      <sz val="9"/>
      <name val="Calibri"/>
      <family val="2"/>
      <scheme val="minor"/>
    </font>
    <font>
      <u/>
      <sz val="11"/>
      <color theme="11"/>
      <name val="Calibri"/>
      <family val="2"/>
      <scheme val="minor"/>
    </font>
    <font>
      <sz val="6"/>
      <name val="Calibri"/>
      <family val="2"/>
    </font>
    <font>
      <u/>
      <sz val="9"/>
      <name val="Calibri"/>
      <family val="2"/>
    </font>
    <font>
      <i/>
      <sz val="7.5"/>
      <name val="Calibri"/>
      <family val="2"/>
    </font>
    <font>
      <sz val="7.5"/>
      <name val="Calibri"/>
      <family val="2"/>
    </font>
    <font>
      <sz val="7"/>
      <color rgb="FFFF0000"/>
      <name val="Calibri"/>
      <family val="2"/>
      <scheme val="minor"/>
    </font>
    <font>
      <sz val="9"/>
      <color rgb="FFFF0000"/>
      <name val="Calibri"/>
      <family val="2"/>
    </font>
    <font>
      <sz val="7"/>
      <color theme="9" tint="-0.499984740745262"/>
      <name val="Calibri"/>
      <family val="2"/>
    </font>
    <font>
      <b/>
      <sz val="11"/>
      <color theme="1"/>
      <name val="Calibri"/>
      <family val="2"/>
      <scheme val="minor"/>
    </font>
    <font>
      <sz val="8"/>
      <color rgb="FFFF0000"/>
      <name val="Calibri"/>
      <family val="2"/>
      <scheme val="minor"/>
    </font>
    <font>
      <b/>
      <i/>
      <sz val="8"/>
      <name val="Calibri"/>
      <family val="2"/>
    </font>
    <font>
      <sz val="9"/>
      <color rgb="FFFF0000"/>
      <name val="Calibri"/>
      <family val="2"/>
      <scheme val="minor"/>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7" tint="0.59999389629810485"/>
        <bgColor rgb="FF00000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top/>
      <bottom style="thick">
        <color indexed="64"/>
      </bottom>
      <diagonal/>
    </border>
  </borders>
  <cellStyleXfs count="15126">
    <xf numFmtId="0" fontId="0" fillId="0" borderId="0"/>
    <xf numFmtId="0" fontId="1" fillId="0" borderId="0"/>
    <xf numFmtId="0" fontId="2" fillId="0" borderId="0"/>
    <xf numFmtId="0" fontId="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4">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2" fillId="0" borderId="0" xfId="2" applyFont="1" applyFill="1" applyBorder="1" applyAlignment="1">
      <alignment horizontal="center"/>
    </xf>
    <xf numFmtId="0" fontId="7" fillId="0" borderId="3" xfId="2" applyFont="1" applyFill="1" applyBorder="1" applyAlignment="1">
      <alignment horizontal="center"/>
    </xf>
    <xf numFmtId="0" fontId="14" fillId="0" borderId="3" xfId="2" applyFont="1" applyFill="1" applyBorder="1" applyAlignment="1">
      <alignment horizontal="left"/>
    </xf>
    <xf numFmtId="0" fontId="14"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xf>
    <xf numFmtId="0" fontId="14" fillId="0" borderId="0" xfId="2" applyFont="1" applyFill="1" applyBorder="1" applyAlignment="1">
      <alignment horizontal="center"/>
    </xf>
    <xf numFmtId="0" fontId="7" fillId="0" borderId="12"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3" xfId="2" applyFont="1" applyFill="1" applyBorder="1" applyAlignment="1">
      <alignment horizontal="center"/>
    </xf>
    <xf numFmtId="0" fontId="7" fillId="0" borderId="8" xfId="2" applyFont="1" applyFill="1" applyBorder="1" applyAlignment="1">
      <alignment horizontal="center"/>
    </xf>
    <xf numFmtId="0" fontId="7" fillId="0" borderId="14" xfId="2" applyFont="1" applyFill="1" applyBorder="1" applyAlignment="1">
      <alignment horizontal="center"/>
    </xf>
    <xf numFmtId="0" fontId="16" fillId="0" borderId="0" xfId="2" applyFont="1" applyFill="1" applyBorder="1" applyAlignment="1">
      <alignment horizontal="center"/>
    </xf>
    <xf numFmtId="0" fontId="14" fillId="0" borderId="12" xfId="2" applyFont="1" applyFill="1" applyBorder="1" applyAlignment="1">
      <alignment horizontal="left"/>
    </xf>
    <xf numFmtId="0" fontId="10" fillId="0" borderId="5" xfId="2" applyFont="1" applyFill="1" applyBorder="1"/>
    <xf numFmtId="0" fontId="7" fillId="0" borderId="6" xfId="2" applyFont="1" applyFill="1" applyBorder="1" applyAlignment="1">
      <alignment horizontal="center"/>
    </xf>
    <xf numFmtId="0" fontId="7" fillId="0" borderId="11" xfId="2" applyFont="1" applyFill="1" applyBorder="1" applyAlignment="1">
      <alignment horizontal="center"/>
    </xf>
    <xf numFmtId="0" fontId="7" fillId="0" borderId="8" xfId="2" quotePrefix="1" applyFont="1" applyFill="1" applyBorder="1" applyAlignment="1">
      <alignment horizontal="right"/>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5" borderId="0" xfId="2" applyFont="1" applyFill="1" applyBorder="1"/>
    <xf numFmtId="0" fontId="7" fillId="6" borderId="0" xfId="2" applyFont="1" applyFill="1" applyBorder="1"/>
    <xf numFmtId="0" fontId="5" fillId="0" borderId="0" xfId="2" applyFont="1" applyFill="1" applyBorder="1" applyAlignment="1"/>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7" fillId="0" borderId="0" xfId="0" applyFont="1" applyFill="1" applyBorder="1"/>
    <xf numFmtId="0" fontId="8" fillId="0" borderId="0" xfId="0" applyFont="1" applyFill="1" applyBorder="1"/>
    <xf numFmtId="0" fontId="17"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8" fillId="0" borderId="8" xfId="0" quotePrefix="1" applyFont="1" applyFill="1" applyBorder="1" applyAlignment="1">
      <alignment horizontal="center"/>
    </xf>
    <xf numFmtId="0" fontId="18"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8" fillId="0" borderId="8" xfId="1" quotePrefix="1" applyFont="1" applyFill="1" applyBorder="1" applyAlignment="1">
      <alignment horizontal="center"/>
    </xf>
    <xf numFmtId="0" fontId="18" fillId="0" borderId="8" xfId="1" applyFont="1" applyFill="1" applyBorder="1" applyAlignment="1">
      <alignment horizontal="center"/>
    </xf>
    <xf numFmtId="0" fontId="7" fillId="3" borderId="3" xfId="1" applyFont="1" applyFill="1" applyBorder="1"/>
    <xf numFmtId="0" fontId="7" fillId="3" borderId="3" xfId="1" applyFont="1" applyFill="1" applyBorder="1" applyAlignment="1">
      <alignment horizontal="center"/>
    </xf>
    <xf numFmtId="0" fontId="20" fillId="0" borderId="0" xfId="0" applyFont="1" applyFill="1" applyBorder="1"/>
    <xf numFmtId="0" fontId="20" fillId="0" borderId="15" xfId="0" applyFont="1" applyFill="1" applyBorder="1" applyAlignment="1">
      <alignment horizontal="center"/>
    </xf>
    <xf numFmtId="0" fontId="20" fillId="0" borderId="0" xfId="0" applyFont="1" applyFill="1" applyBorder="1" applyAlignment="1">
      <alignment horizontal="center"/>
    </xf>
    <xf numFmtId="0" fontId="14" fillId="2" borderId="3" xfId="0" applyFont="1" applyFill="1" applyBorder="1"/>
    <xf numFmtId="0" fontId="14" fillId="2" borderId="3"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14" fillId="0" borderId="0" xfId="1" applyFont="1" applyFill="1" applyBorder="1" applyAlignment="1">
      <alignment horizontal="left"/>
    </xf>
    <xf numFmtId="0" fontId="14" fillId="3" borderId="3" xfId="1" applyFont="1" applyFill="1" applyBorder="1"/>
    <xf numFmtId="0" fontId="14" fillId="2" borderId="3" xfId="0"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23" fillId="0" borderId="0" xfId="0" applyFont="1" applyFill="1" applyBorder="1"/>
    <xf numFmtId="16" fontId="22" fillId="0" borderId="0" xfId="0" quotePrefix="1" applyNumberFormat="1" applyFont="1" applyFill="1" applyBorder="1" applyAlignment="1">
      <alignment horizontal="center"/>
    </xf>
    <xf numFmtId="0" fontId="9" fillId="0" borderId="0" xfId="0" applyFont="1" applyFill="1" applyBorder="1"/>
    <xf numFmtId="0" fontId="19" fillId="0" borderId="0" xfId="0" applyFont="1" applyFill="1" applyBorder="1" applyAlignment="1">
      <alignment horizontal="center"/>
    </xf>
    <xf numFmtId="0" fontId="26" fillId="0" borderId="0" xfId="2" applyFont="1" applyAlignment="1">
      <alignment horizontal="center"/>
    </xf>
    <xf numFmtId="0" fontId="27" fillId="0" borderId="1" xfId="2" applyFont="1" applyBorder="1"/>
    <xf numFmtId="0" fontId="27" fillId="0" borderId="1" xfId="2" applyFont="1" applyBorder="1" applyAlignment="1">
      <alignment horizontal="center"/>
    </xf>
    <xf numFmtId="0" fontId="28" fillId="0" borderId="0" xfId="2" applyFont="1" applyBorder="1" applyAlignment="1">
      <alignment horizontal="right"/>
    </xf>
    <xf numFmtId="0" fontId="8" fillId="0" borderId="0" xfId="2" applyFont="1" applyAlignment="1">
      <alignment horizontal="right" wrapText="1"/>
    </xf>
    <xf numFmtId="0" fontId="29" fillId="0" borderId="0" xfId="2" applyFont="1" applyFill="1" applyAlignment="1">
      <alignment horizontal="left"/>
    </xf>
    <xf numFmtId="0" fontId="29" fillId="0" borderId="0" xfId="2" applyFont="1" applyFill="1"/>
    <xf numFmtId="2" fontId="25" fillId="0" borderId="2" xfId="2" applyNumberFormat="1" applyFont="1" applyBorder="1" applyAlignment="1">
      <alignment horizontal="center"/>
    </xf>
    <xf numFmtId="0" fontId="27" fillId="0" borderId="0" xfId="2" applyFont="1" applyBorder="1" applyAlignment="1">
      <alignment horizontal="right"/>
    </xf>
    <xf numFmtId="0" fontId="10" fillId="0" borderId="8" xfId="0" quotePrefix="1" applyFont="1" applyFill="1" applyBorder="1" applyAlignment="1">
      <alignment horizontal="center"/>
    </xf>
    <xf numFmtId="0" fontId="10" fillId="0" borderId="8" xfId="0" applyFont="1" applyFill="1" applyBorder="1" applyAlignment="1">
      <alignment horizontal="center"/>
    </xf>
    <xf numFmtId="0" fontId="31" fillId="0" borderId="0" xfId="0" applyFont="1" applyFill="1" applyBorder="1"/>
    <xf numFmtId="0" fontId="33" fillId="0" borderId="1" xfId="2" applyFont="1" applyBorder="1"/>
    <xf numFmtId="0" fontId="26" fillId="0" borderId="0" xfId="2" applyFont="1" applyBorder="1" applyAlignment="1">
      <alignment horizontal="center"/>
    </xf>
    <xf numFmtId="0" fontId="11" fillId="0" borderId="8" xfId="2" applyFont="1" applyFill="1" applyBorder="1" applyAlignment="1">
      <alignment horizontal="center"/>
    </xf>
    <xf numFmtId="0" fontId="11" fillId="0" borderId="19" xfId="2" applyFont="1" applyFill="1" applyBorder="1" applyAlignment="1">
      <alignment horizontal="center"/>
    </xf>
    <xf numFmtId="0" fontId="14" fillId="0" borderId="13" xfId="2" applyFont="1" applyFill="1" applyBorder="1"/>
    <xf numFmtId="0" fontId="15" fillId="0" borderId="5" xfId="2" applyFont="1" applyFill="1" applyBorder="1" applyAlignment="1">
      <alignment horizontal="center"/>
    </xf>
    <xf numFmtId="0" fontId="34" fillId="10" borderId="3" xfId="0" applyFont="1" applyFill="1" applyBorder="1"/>
    <xf numFmtId="0" fontId="34" fillId="10" borderId="0" xfId="0" applyFont="1" applyFill="1"/>
    <xf numFmtId="0" fontId="29" fillId="9" borderId="3" xfId="3" applyFont="1" applyFill="1" applyBorder="1" applyAlignment="1">
      <alignment horizontal="left"/>
    </xf>
    <xf numFmtId="0" fontId="7" fillId="9" borderId="3" xfId="2" applyFont="1" applyFill="1" applyBorder="1" applyAlignment="1">
      <alignment horizontal="left"/>
    </xf>
    <xf numFmtId="0" fontId="7" fillId="0" borderId="5" xfId="2" applyFont="1" applyFill="1" applyBorder="1" applyAlignment="1">
      <alignment horizontal="center"/>
    </xf>
    <xf numFmtId="0" fontId="7" fillId="8" borderId="3" xfId="2" applyFont="1" applyFill="1" applyBorder="1" applyAlignment="1">
      <alignment horizontal="left"/>
    </xf>
    <xf numFmtId="0" fontId="14" fillId="0" borderId="8" xfId="2" applyFont="1" applyFill="1" applyBorder="1" applyAlignment="1">
      <alignment horizontal="left"/>
    </xf>
    <xf numFmtId="0" fontId="7" fillId="8" borderId="3" xfId="3" applyFont="1" applyFill="1" applyBorder="1" applyAlignment="1"/>
    <xf numFmtId="0" fontId="7" fillId="8" borderId="3" xfId="2" applyFont="1" applyFill="1" applyBorder="1" applyAlignment="1"/>
    <xf numFmtId="0" fontId="34" fillId="9" borderId="4" xfId="0" applyFont="1" applyFill="1" applyBorder="1"/>
    <xf numFmtId="0" fontId="14" fillId="13" borderId="3" xfId="2" applyFont="1" applyFill="1" applyBorder="1" applyAlignment="1">
      <alignment horizontal="left"/>
    </xf>
    <xf numFmtId="0" fontId="35" fillId="0" borderId="3" xfId="2" quotePrefix="1" applyFont="1" applyFill="1" applyBorder="1" applyAlignment="1">
      <alignment horizontal="left"/>
    </xf>
    <xf numFmtId="0" fontId="7" fillId="0" borderId="20" xfId="2" applyFont="1" applyFill="1" applyBorder="1"/>
    <xf numFmtId="0" fontId="14" fillId="0" borderId="21" xfId="2" applyFont="1" applyFill="1" applyBorder="1" applyAlignment="1">
      <alignment horizontal="left"/>
    </xf>
    <xf numFmtId="0" fontId="37" fillId="14" borderId="6" xfId="0" applyFont="1" applyFill="1" applyBorder="1" applyAlignment="1">
      <alignment vertical="top" wrapText="1"/>
    </xf>
    <xf numFmtId="0" fontId="37" fillId="8" borderId="6" xfId="0" applyFont="1" applyFill="1" applyBorder="1" applyAlignment="1">
      <alignment vertical="top" wrapText="1"/>
    </xf>
    <xf numFmtId="0" fontId="14" fillId="13" borderId="0" xfId="2" applyFont="1" applyFill="1" applyBorder="1"/>
    <xf numFmtId="0" fontId="7" fillId="0" borderId="5" xfId="2" applyFont="1" applyFill="1" applyBorder="1"/>
    <xf numFmtId="0" fontId="35" fillId="0" borderId="5" xfId="2" quotePrefix="1" applyFont="1" applyFill="1" applyBorder="1" applyAlignment="1">
      <alignment horizontal="left"/>
    </xf>
    <xf numFmtId="0" fontId="7" fillId="12" borderId="0" xfId="2" applyFont="1" applyFill="1" applyBorder="1"/>
    <xf numFmtId="0" fontId="25" fillId="0" borderId="0" xfId="0" applyFont="1" applyAlignment="1"/>
    <xf numFmtId="0" fontId="38" fillId="0" borderId="0" xfId="0" applyFont="1" applyFill="1" applyBorder="1"/>
    <xf numFmtId="0" fontId="15" fillId="0" borderId="0" xfId="0" applyFont="1" applyFill="1" applyBorder="1"/>
    <xf numFmtId="0" fontId="7" fillId="13" borderId="3" xfId="3" applyFont="1" applyFill="1" applyBorder="1"/>
    <xf numFmtId="0" fontId="7" fillId="13" borderId="3" xfId="2" applyFont="1" applyFill="1" applyBorder="1" applyAlignment="1">
      <alignment horizontal="center"/>
    </xf>
    <xf numFmtId="0" fontId="14" fillId="9" borderId="3" xfId="2" applyFont="1" applyFill="1" applyBorder="1" applyAlignment="1">
      <alignment horizontal="left"/>
    </xf>
    <xf numFmtId="0" fontId="7" fillId="9" borderId="3" xfId="2" applyFont="1" applyFill="1" applyBorder="1" applyAlignment="1">
      <alignment horizontal="center"/>
    </xf>
    <xf numFmtId="0" fontId="39" fillId="9" borderId="3" xfId="2" applyFont="1" applyFill="1" applyBorder="1" applyAlignment="1">
      <alignment horizontal="left"/>
    </xf>
    <xf numFmtId="0" fontId="7" fillId="9" borderId="7" xfId="2" applyFont="1" applyFill="1" applyBorder="1" applyAlignment="1">
      <alignment horizontal="center"/>
    </xf>
    <xf numFmtId="0" fontId="18" fillId="0" borderId="8" xfId="2" applyFont="1" applyFill="1" applyBorder="1"/>
    <xf numFmtId="0" fontId="18" fillId="0" borderId="8" xfId="2" applyFont="1" applyFill="1" applyBorder="1" applyAlignment="1">
      <alignment horizontal="center"/>
    </xf>
    <xf numFmtId="0" fontId="38" fillId="0" borderId="8" xfId="2" applyFont="1" applyFill="1" applyBorder="1" applyAlignment="1">
      <alignment horizontal="center"/>
    </xf>
    <xf numFmtId="0" fontId="7" fillId="9" borderId="5" xfId="2" applyFont="1" applyFill="1" applyBorder="1" applyAlignment="1">
      <alignment horizontal="center"/>
    </xf>
    <xf numFmtId="0" fontId="7" fillId="0" borderId="14" xfId="0" applyFont="1" applyFill="1" applyBorder="1" applyAlignment="1">
      <alignment horizontal="center"/>
    </xf>
    <xf numFmtId="0" fontId="37" fillId="13" borderId="6" xfId="0" applyFont="1" applyFill="1" applyBorder="1" applyAlignment="1">
      <alignment vertical="top" wrapText="1"/>
    </xf>
    <xf numFmtId="0" fontId="14" fillId="13" borderId="5" xfId="2" applyFont="1" applyFill="1" applyBorder="1" applyAlignment="1">
      <alignment horizontal="center"/>
    </xf>
    <xf numFmtId="0" fontId="14" fillId="13" borderId="3" xfId="2" applyFont="1" applyFill="1" applyBorder="1" applyAlignment="1">
      <alignment horizontal="center"/>
    </xf>
    <xf numFmtId="0" fontId="7" fillId="13" borderId="3" xfId="0" applyFont="1" applyFill="1" applyBorder="1"/>
    <xf numFmtId="0" fontId="36" fillId="13" borderId="3" xfId="2" applyFont="1" applyFill="1" applyBorder="1" applyAlignment="1">
      <alignment horizontal="left"/>
    </xf>
    <xf numFmtId="0" fontId="17" fillId="0" borderId="0" xfId="0" applyFont="1" applyFill="1" applyBorder="1" applyAlignment="1"/>
    <xf numFmtId="0" fontId="15" fillId="0" borderId="8" xfId="0" applyFont="1" applyFill="1" applyBorder="1" applyAlignment="1">
      <alignment horizontal="left"/>
    </xf>
    <xf numFmtId="0" fontId="8" fillId="0" borderId="8" xfId="0" applyFont="1" applyFill="1" applyBorder="1"/>
    <xf numFmtId="0" fontId="18" fillId="0" borderId="8" xfId="0" applyFont="1" applyFill="1" applyBorder="1"/>
    <xf numFmtId="0" fontId="7" fillId="0" borderId="8" xfId="0" applyFont="1" applyFill="1" applyBorder="1" applyAlignment="1">
      <alignment horizontal="left"/>
    </xf>
    <xf numFmtId="0" fontId="40" fillId="13" borderId="8" xfId="2" applyFont="1" applyFill="1" applyBorder="1" applyAlignment="1">
      <alignment horizontal="center"/>
    </xf>
    <xf numFmtId="0" fontId="15" fillId="0" borderId="8" xfId="1" applyFont="1" applyFill="1" applyBorder="1" applyAlignment="1">
      <alignment horizontal="left"/>
    </xf>
    <xf numFmtId="0" fontId="37" fillId="14" borderId="3" xfId="0" applyFont="1" applyFill="1" applyBorder="1" applyAlignment="1">
      <alignment vertical="top" wrapText="1"/>
    </xf>
    <xf numFmtId="0" fontId="14" fillId="14" borderId="5" xfId="2" applyFont="1" applyFill="1" applyBorder="1" applyAlignment="1">
      <alignment horizontal="center"/>
    </xf>
    <xf numFmtId="0" fontId="14" fillId="14" borderId="3" xfId="2" applyFont="1" applyFill="1" applyBorder="1" applyAlignment="1">
      <alignment horizontal="center"/>
    </xf>
    <xf numFmtId="0" fontId="10" fillId="0" borderId="17" xfId="1" applyFont="1" applyFill="1" applyBorder="1"/>
    <xf numFmtId="0" fontId="10" fillId="0" borderId="18" xfId="1" applyFont="1" applyFill="1" applyBorder="1"/>
    <xf numFmtId="0" fontId="10" fillId="0" borderId="8" xfId="1" applyFont="1" applyFill="1" applyBorder="1" applyAlignment="1">
      <alignment horizontal="left"/>
    </xf>
    <xf numFmtId="0" fontId="18" fillId="0" borderId="0" xfId="2" applyFont="1" applyFill="1" applyBorder="1" applyAlignment="1">
      <alignment horizontal="center"/>
    </xf>
    <xf numFmtId="0" fontId="7" fillId="0" borderId="8" xfId="1" applyFont="1" applyFill="1" applyBorder="1" applyAlignment="1">
      <alignment horizontal="center"/>
    </xf>
    <xf numFmtId="1"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49" fontId="7" fillId="9" borderId="3" xfId="6" applyNumberFormat="1" applyFont="1" applyFill="1" applyBorder="1" applyAlignment="1">
      <alignment horizontal="left"/>
    </xf>
    <xf numFmtId="0" fontId="7" fillId="13" borderId="3" xfId="6" applyNumberFormat="1" applyFont="1" applyFill="1" applyBorder="1" applyAlignment="1">
      <alignment horizontal="center"/>
    </xf>
    <xf numFmtId="49" fontId="14" fillId="13" borderId="3" xfId="6" applyNumberFormat="1" applyFont="1" applyFill="1" applyBorder="1" applyAlignment="1">
      <alignment horizontal="left"/>
    </xf>
    <xf numFmtId="49" fontId="7" fillId="0" borderId="3" xfId="27" applyNumberFormat="1" applyFont="1" applyFill="1" applyBorder="1" applyAlignment="1">
      <alignment horizontal="center"/>
    </xf>
    <xf numFmtId="49" fontId="7" fillId="0" borderId="10" xfId="27" applyNumberFormat="1" applyFont="1" applyFill="1" applyBorder="1" applyAlignment="1">
      <alignment horizontal="center"/>
    </xf>
    <xf numFmtId="0" fontId="7" fillId="9" borderId="3" xfId="27" applyFont="1" applyFill="1" applyBorder="1" applyAlignment="1">
      <alignment horizontal="left"/>
    </xf>
    <xf numFmtId="0" fontId="7" fillId="0" borderId="0" xfId="27" applyNumberFormat="1" applyFont="1" applyFill="1" applyBorder="1" applyAlignment="1">
      <alignment horizontal="center"/>
    </xf>
    <xf numFmtId="0" fontId="7" fillId="0" borderId="3" xfId="27" applyFont="1" applyFill="1" applyBorder="1" applyAlignment="1">
      <alignment horizontal="center"/>
    </xf>
    <xf numFmtId="0" fontId="7" fillId="13" borderId="3" xfId="27" applyNumberFormat="1" applyFont="1" applyFill="1" applyBorder="1" applyAlignment="1">
      <alignment horizontal="center"/>
    </xf>
    <xf numFmtId="49" fontId="7" fillId="0" borderId="3" xfId="27" applyNumberFormat="1" applyFont="1" applyFill="1" applyBorder="1" applyAlignment="1">
      <alignment horizontal="center"/>
    </xf>
    <xf numFmtId="49" fontId="7" fillId="0" borderId="10" xfId="27" applyNumberFormat="1" applyFont="1" applyFill="1" applyBorder="1" applyAlignment="1">
      <alignment horizontal="center"/>
    </xf>
    <xf numFmtId="0" fontId="0" fillId="0" borderId="0" xfId="0"/>
    <xf numFmtId="0" fontId="7" fillId="0" borderId="0" xfId="27" quotePrefix="1" applyFont="1" applyFill="1" applyBorder="1" applyAlignment="1">
      <alignment horizontal="right"/>
    </xf>
    <xf numFmtId="0" fontId="7" fillId="0" borderId="10" xfId="27" applyNumberFormat="1" applyFont="1" applyFill="1" applyBorder="1" applyAlignment="1">
      <alignment horizontal="center"/>
    </xf>
    <xf numFmtId="0" fontId="7" fillId="0" borderId="0" xfId="27" applyNumberFormat="1" applyFont="1" applyFill="1" applyBorder="1" applyAlignment="1">
      <alignment horizontal="center"/>
    </xf>
    <xf numFmtId="0" fontId="14" fillId="0" borderId="14" xfId="27" applyFont="1" applyFill="1" applyBorder="1" applyAlignment="1">
      <alignment horizontal="left"/>
    </xf>
    <xf numFmtId="0" fontId="0" fillId="0" borderId="0" xfId="0"/>
    <xf numFmtId="0" fontId="7" fillId="0" borderId="0" xfId="27" quotePrefix="1" applyFont="1" applyFill="1" applyBorder="1" applyAlignment="1">
      <alignment horizontal="right"/>
    </xf>
    <xf numFmtId="0" fontId="7" fillId="0" borderId="10" xfId="27" applyNumberFormat="1" applyFont="1" applyFill="1" applyBorder="1" applyAlignment="1">
      <alignment horizontal="center"/>
    </xf>
    <xf numFmtId="0" fontId="7" fillId="0" borderId="0" xfId="27" applyNumberFormat="1" applyFont="1" applyFill="1" applyBorder="1" applyAlignment="1">
      <alignment horizontal="center"/>
    </xf>
    <xf numFmtId="0" fontId="7" fillId="0" borderId="3" xfId="27" applyFont="1" applyFill="1" applyBorder="1" applyAlignment="1">
      <alignment horizontal="center"/>
    </xf>
    <xf numFmtId="0" fontId="14" fillId="0" borderId="14" xfId="27" applyFont="1" applyFill="1" applyBorder="1" applyAlignment="1">
      <alignment horizontal="left"/>
    </xf>
    <xf numFmtId="49" fontId="7" fillId="0" borderId="3" xfId="27" applyNumberFormat="1" applyFont="1" applyFill="1" applyBorder="1" applyAlignment="1">
      <alignment horizontal="center"/>
    </xf>
    <xf numFmtId="49" fontId="7" fillId="12" borderId="3" xfId="27" applyNumberFormat="1" applyFont="1" applyFill="1" applyBorder="1" applyAlignment="1">
      <alignment horizontal="left"/>
    </xf>
    <xf numFmtId="0" fontId="7" fillId="9" borderId="3" xfId="27" applyFont="1" applyFill="1" applyBorder="1" applyAlignment="1">
      <alignment horizontal="left"/>
    </xf>
    <xf numFmtId="0" fontId="7" fillId="0" borderId="3" xfId="27" applyFont="1" applyFill="1" applyBorder="1" applyAlignment="1">
      <alignment horizontal="center"/>
    </xf>
    <xf numFmtId="0" fontId="14" fillId="13" borderId="3" xfId="27" applyFont="1" applyFill="1" applyBorder="1" applyAlignment="1">
      <alignment horizontal="left"/>
    </xf>
    <xf numFmtId="0" fontId="7" fillId="13" borderId="3" xfId="27" applyNumberFormat="1" applyFont="1" applyFill="1" applyBorder="1" applyAlignment="1">
      <alignment horizontal="center"/>
    </xf>
    <xf numFmtId="49" fontId="7" fillId="12" borderId="3" xfId="27" applyNumberFormat="1" applyFont="1" applyFill="1" applyBorder="1" applyAlignment="1"/>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7" fillId="0" borderId="0" xfId="0" applyFont="1" applyFill="1" applyBorder="1"/>
    <xf numFmtId="0" fontId="8" fillId="0" borderId="0" xfId="0" applyFont="1" applyFill="1" applyBorder="1"/>
    <xf numFmtId="0" fontId="7" fillId="9" borderId="3" xfId="27" applyFont="1" applyFill="1" applyBorder="1" applyAlignment="1">
      <alignment horizontal="left"/>
    </xf>
    <xf numFmtId="0" fontId="42" fillId="0" borderId="0" xfId="0" applyFont="1" applyFill="1" applyBorder="1" applyAlignment="1">
      <alignment horizontal="center"/>
    </xf>
    <xf numFmtId="0" fontId="7" fillId="0" borderId="0" xfId="27" applyFont="1" applyFill="1" applyBorder="1"/>
    <xf numFmtId="0" fontId="14" fillId="0" borderId="3" xfId="27" applyFont="1" applyFill="1" applyBorder="1" applyAlignment="1">
      <alignment horizontal="left"/>
    </xf>
    <xf numFmtId="0" fontId="14" fillId="0" borderId="0" xfId="27" applyFont="1" applyFill="1" applyBorder="1"/>
    <xf numFmtId="0" fontId="18" fillId="0" borderId="0" xfId="0" applyFont="1" applyFill="1" applyBorder="1" applyAlignment="1">
      <alignment horizontal="center"/>
    </xf>
    <xf numFmtId="49" fontId="7" fillId="12" borderId="3" xfId="27" applyNumberFormat="1" applyFont="1" applyFill="1" applyBorder="1"/>
    <xf numFmtId="0" fontId="7" fillId="12" borderId="4" xfId="27" applyFont="1" applyFill="1" applyBorder="1" applyAlignment="1">
      <alignment horizontal="center"/>
    </xf>
    <xf numFmtId="0" fontId="7" fillId="12" borderId="3" xfId="27" applyFont="1" applyFill="1" applyBorder="1" applyAlignment="1">
      <alignment horizontal="center"/>
    </xf>
    <xf numFmtId="0" fontId="7" fillId="12" borderId="3" xfId="27" applyFont="1" applyFill="1" applyBorder="1" applyAlignment="1">
      <alignment horizontal="left"/>
    </xf>
    <xf numFmtId="0" fontId="14" fillId="12" borderId="3" xfId="27" applyFont="1" applyFill="1" applyBorder="1"/>
    <xf numFmtId="0" fontId="7" fillId="0" borderId="0" xfId="27" applyFont="1" applyFill="1" applyBorder="1" applyAlignment="1">
      <alignment horizontal="center"/>
    </xf>
    <xf numFmtId="0" fontId="13" fillId="0" borderId="0" xfId="0" applyFont="1" applyFill="1" applyBorder="1"/>
    <xf numFmtId="1" fontId="43" fillId="0" borderId="0" xfId="0" applyNumberFormat="1" applyFont="1" applyFill="1" applyBorder="1" applyAlignment="1">
      <alignment horizontal="center"/>
    </xf>
    <xf numFmtId="1" fontId="18" fillId="0" borderId="0" xfId="0" applyNumberFormat="1" applyFont="1" applyFill="1" applyBorder="1" applyAlignment="1">
      <alignment horizontal="center"/>
    </xf>
    <xf numFmtId="0" fontId="14" fillId="12" borderId="3" xfId="27" applyFont="1" applyFill="1" applyBorder="1" applyAlignment="1">
      <alignment horizontal="left"/>
    </xf>
    <xf numFmtId="1" fontId="7" fillId="12" borderId="3" xfId="27" applyNumberFormat="1" applyFont="1" applyFill="1" applyBorder="1" applyAlignment="1">
      <alignment horizontal="center"/>
    </xf>
    <xf numFmtId="49" fontId="18" fillId="0" borderId="0" xfId="27" applyNumberFormat="1" applyFont="1" applyFill="1" applyBorder="1" applyAlignment="1">
      <alignment horizontal="center"/>
    </xf>
    <xf numFmtId="0" fontId="7" fillId="9" borderId="4" xfId="27" applyFont="1" applyFill="1" applyBorder="1" applyAlignment="1">
      <alignment horizontal="center"/>
    </xf>
    <xf numFmtId="0" fontId="7" fillId="9" borderId="3" xfId="27" applyFont="1" applyFill="1" applyBorder="1" applyAlignment="1">
      <alignment horizontal="center"/>
    </xf>
    <xf numFmtId="0" fontId="7" fillId="0" borderId="3" xfId="27" applyFont="1" applyFill="1" applyBorder="1" applyAlignment="1">
      <alignment horizontal="center"/>
    </xf>
    <xf numFmtId="0" fontId="7" fillId="0" borderId="3" xfId="27" applyFont="1" applyFill="1" applyBorder="1" applyAlignment="1">
      <alignment horizontal="center"/>
    </xf>
    <xf numFmtId="0" fontId="7" fillId="0" borderId="7" xfId="27" applyFont="1" applyFill="1" applyBorder="1" applyAlignment="1">
      <alignment horizontal="center"/>
    </xf>
    <xf numFmtId="0" fontId="34" fillId="10" borderId="3" xfId="0" applyFont="1" applyFill="1" applyBorder="1" applyAlignment="1">
      <alignment vertical="center"/>
    </xf>
    <xf numFmtId="0" fontId="7" fillId="0" borderId="3" xfId="27" applyFont="1" applyFill="1" applyBorder="1" applyAlignment="1">
      <alignment horizontal="center"/>
    </xf>
    <xf numFmtId="0" fontId="14" fillId="0" borderId="3" xfId="27" applyFont="1" applyFill="1" applyBorder="1" applyAlignment="1">
      <alignment horizontal="left"/>
    </xf>
    <xf numFmtId="0" fontId="14" fillId="0" borderId="3" xfId="27" applyFont="1" applyFill="1" applyBorder="1" applyAlignment="1">
      <alignment horizontal="center"/>
    </xf>
    <xf numFmtId="0" fontId="7" fillId="8" borderId="3" xfId="0" applyFont="1" applyFill="1" applyBorder="1"/>
    <xf numFmtId="0" fontId="7" fillId="8" borderId="3" xfId="3" applyFont="1" applyFill="1" applyBorder="1"/>
    <xf numFmtId="0" fontId="7" fillId="0" borderId="3" xfId="27" applyFont="1" applyFill="1" applyBorder="1" applyAlignment="1">
      <alignment horizontal="center"/>
    </xf>
    <xf numFmtId="0" fontId="14" fillId="0" borderId="3" xfId="27" applyFont="1" applyFill="1" applyBorder="1" applyAlignment="1">
      <alignment horizontal="left"/>
    </xf>
    <xf numFmtId="0" fontId="14" fillId="0" borderId="3" xfId="27" applyFont="1" applyFill="1" applyBorder="1" applyAlignment="1">
      <alignment horizontal="center"/>
    </xf>
    <xf numFmtId="0" fontId="14" fillId="0" borderId="3" xfId="27" quotePrefix="1" applyFont="1" applyFill="1" applyBorder="1" applyAlignment="1">
      <alignment horizontal="left" vertical="top" wrapText="1"/>
    </xf>
    <xf numFmtId="0" fontId="14" fillId="14" borderId="3" xfId="27" quotePrefix="1" applyFont="1" applyFill="1" applyBorder="1" applyAlignment="1">
      <alignment horizontal="left" vertical="top" wrapText="1"/>
    </xf>
    <xf numFmtId="0" fontId="34" fillId="9" borderId="3" xfId="0" applyFont="1" applyFill="1" applyBorder="1"/>
    <xf numFmtId="0" fontId="7" fillId="0" borderId="0" xfId="1" applyFont="1" applyFill="1" applyBorder="1"/>
    <xf numFmtId="0" fontId="7" fillId="0" borderId="0" xfId="1" applyFont="1" applyFill="1" applyBorder="1" applyAlignment="1">
      <alignment horizontal="center"/>
    </xf>
    <xf numFmtId="0" fontId="18" fillId="0" borderId="8" xfId="1" quotePrefix="1" applyFont="1" applyFill="1" applyBorder="1" applyAlignment="1">
      <alignment horizontal="center"/>
    </xf>
    <xf numFmtId="0" fontId="18" fillId="0" borderId="8" xfId="1" applyFont="1" applyFill="1" applyBorder="1" applyAlignment="1">
      <alignment horizontal="center"/>
    </xf>
    <xf numFmtId="0" fontId="15" fillId="0" borderId="0" xfId="1" applyFont="1" applyFill="1" applyBorder="1" applyAlignment="1">
      <alignment horizontal="left"/>
    </xf>
    <xf numFmtId="0" fontId="14" fillId="0" borderId="0" xfId="1" applyFont="1" applyFill="1" applyBorder="1" applyAlignment="1">
      <alignment horizontal="left"/>
    </xf>
    <xf numFmtId="0" fontId="7" fillId="11" borderId="3" xfId="3" applyFont="1" applyFill="1" applyBorder="1" applyAlignment="1"/>
    <xf numFmtId="0" fontId="8" fillId="0" borderId="8" xfId="0" applyFont="1" applyFill="1" applyBorder="1"/>
    <xf numFmtId="0" fontId="34" fillId="15" borderId="3" xfId="0" applyFont="1" applyFill="1" applyBorder="1"/>
    <xf numFmtId="0" fontId="29" fillId="11" borderId="3" xfId="3" applyFont="1" applyFill="1" applyBorder="1" applyAlignment="1">
      <alignment horizontal="left"/>
    </xf>
    <xf numFmtId="0" fontId="14" fillId="16" borderId="3" xfId="0" applyFont="1" applyFill="1" applyBorder="1" applyAlignment="1">
      <alignment horizontal="center"/>
    </xf>
    <xf numFmtId="0" fontId="7" fillId="15" borderId="5" xfId="27" applyFont="1" applyFill="1" applyBorder="1" applyAlignment="1">
      <alignment horizontal="left"/>
    </xf>
    <xf numFmtId="0" fontId="47" fillId="15" borderId="3" xfId="27" applyFont="1" applyFill="1" applyBorder="1" applyAlignment="1">
      <alignment horizontal="left"/>
    </xf>
    <xf numFmtId="0" fontId="7" fillId="15" borderId="4" xfId="27" applyFont="1" applyFill="1" applyBorder="1" applyAlignment="1">
      <alignment horizontal="center"/>
    </xf>
    <xf numFmtId="0" fontId="7" fillId="15" borderId="3" xfId="27" applyFont="1" applyFill="1" applyBorder="1" applyAlignment="1">
      <alignment horizontal="center"/>
    </xf>
    <xf numFmtId="0" fontId="47" fillId="11" borderId="3" xfId="27" applyFont="1" applyFill="1" applyBorder="1" applyAlignment="1">
      <alignment horizontal="left"/>
    </xf>
    <xf numFmtId="0" fontId="7" fillId="11" borderId="4" xfId="27" applyFont="1" applyFill="1" applyBorder="1" applyAlignment="1">
      <alignment horizontal="center"/>
    </xf>
    <xf numFmtId="0" fontId="29" fillId="9" borderId="3" xfId="3" applyFont="1" applyFill="1" applyBorder="1" applyAlignment="1">
      <alignment horizontal="left"/>
    </xf>
    <xf numFmtId="0" fontId="7" fillId="8" borderId="3" xfId="0" applyFont="1" applyFill="1" applyBorder="1"/>
    <xf numFmtId="0" fontId="7" fillId="8" borderId="3" xfId="3" applyFont="1" applyFill="1" applyBorder="1"/>
    <xf numFmtId="0" fontId="7" fillId="13" borderId="3" xfId="0" applyFont="1" applyFill="1" applyBorder="1"/>
    <xf numFmtId="0" fontId="14" fillId="0" borderId="3" xfId="27" applyFont="1" applyFill="1" applyBorder="1" applyAlignment="1">
      <alignment horizontal="left"/>
    </xf>
    <xf numFmtId="0" fontId="7" fillId="9" borderId="3" xfId="27" applyFont="1" applyFill="1" applyBorder="1" applyAlignment="1">
      <alignment horizontal="left"/>
    </xf>
    <xf numFmtId="0" fontId="45" fillId="0" borderId="3" xfId="27" applyFont="1" applyFill="1" applyBorder="1" applyAlignment="1">
      <alignment horizontal="left" vertical="top" wrapText="1"/>
    </xf>
    <xf numFmtId="0" fontId="35" fillId="9" borderId="3" xfId="27" applyFont="1" applyFill="1" applyBorder="1" applyAlignment="1">
      <alignment horizontal="left" wrapText="1"/>
    </xf>
    <xf numFmtId="0" fontId="14" fillId="13" borderId="3" xfId="27" quotePrefix="1" applyFont="1" applyFill="1" applyBorder="1" applyAlignment="1">
      <alignment horizontal="left" vertical="top" wrapText="1"/>
    </xf>
    <xf numFmtId="0" fontId="46" fillId="0" borderId="18" xfId="27" applyFont="1" applyFill="1" applyBorder="1" applyAlignment="1">
      <alignment vertical="top" wrapText="1"/>
    </xf>
    <xf numFmtId="0" fontId="14" fillId="12" borderId="3" xfId="2" applyFont="1" applyFill="1" applyBorder="1" applyAlignment="1">
      <alignment horizontal="left"/>
    </xf>
    <xf numFmtId="0" fontId="7" fillId="12" borderId="3" xfId="2" applyFont="1" applyFill="1" applyBorder="1" applyAlignment="1">
      <alignment horizontal="left"/>
    </xf>
    <xf numFmtId="0" fontId="39" fillId="12" borderId="3" xfId="2" applyFont="1" applyFill="1" applyBorder="1" applyAlignment="1">
      <alignment horizontal="left"/>
    </xf>
    <xf numFmtId="0" fontId="35" fillId="12" borderId="3" xfId="27" applyFont="1" applyFill="1" applyBorder="1" applyAlignment="1">
      <alignment horizontal="left" wrapText="1"/>
    </xf>
    <xf numFmtId="0" fontId="7" fillId="12" borderId="7" xfId="2" applyFont="1" applyFill="1" applyBorder="1" applyAlignment="1">
      <alignment horizontal="center"/>
    </xf>
    <xf numFmtId="0" fontId="7" fillId="12" borderId="3" xfId="2" applyFont="1" applyFill="1" applyBorder="1" applyAlignment="1">
      <alignment horizontal="center"/>
    </xf>
    <xf numFmtId="0" fontId="14" fillId="0" borderId="3" xfId="2" applyFont="1" applyFill="1" applyBorder="1" applyAlignment="1">
      <alignment horizontal="left" vertical="top" wrapText="1"/>
    </xf>
    <xf numFmtId="0" fontId="48" fillId="0" borderId="3" xfId="27" applyFont="1" applyFill="1" applyBorder="1" applyAlignment="1">
      <alignment horizontal="left" vertical="top" wrapText="1"/>
    </xf>
    <xf numFmtId="0" fontId="8" fillId="0" borderId="15" xfId="27" applyFont="1" applyFill="1" applyBorder="1" applyAlignment="1">
      <alignment horizontal="center"/>
    </xf>
    <xf numFmtId="0" fontId="27" fillId="0" borderId="0" xfId="3" applyFont="1" applyAlignment="1">
      <alignment vertical="center"/>
    </xf>
    <xf numFmtId="0" fontId="49" fillId="0" borderId="0" xfId="0" applyFont="1" applyAlignment="1">
      <alignment horizontal="justify" vertical="center"/>
    </xf>
    <xf numFmtId="16" fontId="22" fillId="0" borderId="0" xfId="0" applyNumberFormat="1" applyFont="1" applyFill="1" applyBorder="1" applyAlignment="1">
      <alignment horizontal="justify"/>
    </xf>
    <xf numFmtId="0" fontId="20" fillId="0" borderId="0" xfId="0" applyFont="1" applyFill="1" applyBorder="1" applyAlignment="1">
      <alignment horizontal="justify"/>
    </xf>
    <xf numFmtId="0" fontId="0" fillId="0" borderId="0" xfId="0" applyAlignment="1">
      <alignment horizontal="justify" vertical="center"/>
    </xf>
    <xf numFmtId="0" fontId="7" fillId="0" borderId="9" xfId="0" applyFont="1" applyFill="1" applyBorder="1" applyAlignment="1">
      <alignment horizontal="center"/>
    </xf>
    <xf numFmtId="0" fontId="7" fillId="0" borderId="3" xfId="27" applyFont="1" applyFill="1" applyBorder="1" applyAlignment="1">
      <alignment horizontal="center"/>
    </xf>
    <xf numFmtId="0" fontId="7" fillId="0" borderId="4" xfId="27" applyFont="1" applyFill="1" applyBorder="1" applyAlignment="1">
      <alignment horizontal="center"/>
    </xf>
    <xf numFmtId="0" fontId="14" fillId="8" borderId="3" xfId="27" applyFont="1" applyFill="1" applyBorder="1" applyAlignment="1">
      <alignment vertical="top" wrapText="1"/>
    </xf>
    <xf numFmtId="0" fontId="7" fillId="11" borderId="20" xfId="3" applyFont="1" applyFill="1" applyBorder="1" applyAlignment="1">
      <alignment vertical="center"/>
    </xf>
    <xf numFmtId="0" fontId="33" fillId="0" borderId="3" xfId="3" applyFont="1" applyBorder="1" applyAlignment="1">
      <alignment horizontal="left" vertical="top" wrapText="1"/>
    </xf>
    <xf numFmtId="0" fontId="0" fillId="0" borderId="0" xfId="0"/>
    <xf numFmtId="0" fontId="7" fillId="0" borderId="14" xfId="0" applyFont="1" applyFill="1" applyBorder="1" applyAlignment="1">
      <alignment horizontal="center"/>
    </xf>
    <xf numFmtId="0" fontId="17" fillId="0" borderId="8" xfId="0" applyFont="1" applyFill="1" applyBorder="1"/>
    <xf numFmtId="0" fontId="37" fillId="10" borderId="3" xfId="0" applyFont="1" applyFill="1" applyBorder="1" applyAlignment="1">
      <alignment vertical="center" wrapText="1"/>
    </xf>
    <xf numFmtId="0" fontId="14" fillId="8" borderId="3" xfId="27" applyFont="1" applyFill="1" applyBorder="1" applyAlignment="1">
      <alignment vertical="top" wrapText="1"/>
    </xf>
    <xf numFmtId="0" fontId="7" fillId="8" borderId="3" xfId="0" applyFont="1" applyFill="1" applyBorder="1" applyAlignment="1">
      <alignment vertical="center" wrapText="1"/>
    </xf>
    <xf numFmtId="0" fontId="50" fillId="0" borderId="0" xfId="0" applyFont="1" applyAlignment="1">
      <alignment vertical="top" wrapText="1"/>
    </xf>
    <xf numFmtId="0" fontId="0" fillId="0" borderId="0" xfId="0" applyFont="1" applyAlignment="1">
      <alignment horizontal="justify" vertical="top" wrapText="1"/>
    </xf>
    <xf numFmtId="0" fontId="7" fillId="8" borderId="3" xfId="27" applyFont="1" applyFill="1" applyBorder="1" applyAlignment="1">
      <alignment horizontal="center"/>
    </xf>
    <xf numFmtId="0" fontId="7" fillId="8" borderId="3" xfId="3" applyFont="1" applyFill="1" applyBorder="1"/>
    <xf numFmtId="0" fontId="14" fillId="8" borderId="3" xfId="27" applyFont="1" applyFill="1" applyBorder="1" applyAlignment="1">
      <alignment horizontal="center"/>
    </xf>
    <xf numFmtId="0" fontId="29" fillId="8" borderId="3" xfId="27" applyFont="1" applyFill="1" applyBorder="1" applyAlignment="1">
      <alignment horizontal="left"/>
    </xf>
    <xf numFmtId="0" fontId="29" fillId="8" borderId="4" xfId="27" applyFont="1" applyFill="1" applyBorder="1" applyAlignment="1">
      <alignment horizontal="left"/>
    </xf>
    <xf numFmtId="0" fontId="29" fillId="8" borderId="3" xfId="27" applyFont="1" applyFill="1" applyBorder="1" applyAlignment="1">
      <alignment horizontal="center"/>
    </xf>
    <xf numFmtId="0" fontId="29" fillId="7" borderId="3" xfId="0" applyFont="1" applyFill="1" applyBorder="1" applyAlignment="1">
      <alignment horizontal="center"/>
    </xf>
    <xf numFmtId="0" fontId="29" fillId="8" borderId="5" xfId="27" applyFont="1" applyFill="1" applyBorder="1" applyAlignment="1"/>
    <xf numFmtId="0" fontId="29" fillId="8" borderId="3" xfId="0" applyFont="1" applyFill="1" applyBorder="1" applyAlignment="1">
      <alignment horizontal="center"/>
    </xf>
    <xf numFmtId="0" fontId="7" fillId="8" borderId="3" xfId="0" applyFont="1" applyFill="1" applyBorder="1"/>
    <xf numFmtId="0" fontId="29" fillId="8" borderId="3" xfId="3" applyFont="1" applyFill="1" applyBorder="1" applyAlignment="1">
      <alignment horizontal="left"/>
    </xf>
    <xf numFmtId="0" fontId="29" fillId="8" borderId="3" xfId="27" applyFont="1" applyFill="1" applyBorder="1"/>
    <xf numFmtId="0" fontId="36" fillId="8" borderId="3" xfId="27" applyFont="1" applyFill="1" applyBorder="1" applyAlignment="1">
      <alignment horizontal="left"/>
    </xf>
    <xf numFmtId="0" fontId="37" fillId="8" borderId="6" xfId="0" applyFont="1" applyFill="1" applyBorder="1" applyAlignment="1">
      <alignment vertical="top" wrapText="1"/>
    </xf>
    <xf numFmtId="0" fontId="14" fillId="8" borderId="5" xfId="27" applyFont="1" applyFill="1" applyBorder="1" applyAlignment="1">
      <alignment horizontal="center"/>
    </xf>
    <xf numFmtId="0" fontId="14" fillId="8" borderId="3" xfId="27" quotePrefix="1" applyFont="1" applyFill="1" applyBorder="1" applyAlignment="1">
      <alignment horizontal="left" vertical="top" wrapText="1"/>
    </xf>
    <xf numFmtId="0" fontId="52" fillId="8" borderId="3" xfId="27" applyFont="1" applyFill="1" applyBorder="1"/>
    <xf numFmtId="0" fontId="52" fillId="8" borderId="22" xfId="27" applyFont="1" applyFill="1" applyBorder="1"/>
    <xf numFmtId="0" fontId="6" fillId="0" borderId="0" xfId="2" applyFont="1" applyFill="1" applyBorder="1" applyAlignment="1">
      <alignment horizontal="center"/>
    </xf>
    <xf numFmtId="0" fontId="5" fillId="0" borderId="0" xfId="2" applyFont="1" applyFill="1" applyBorder="1" applyAlignment="1">
      <alignment horizontal="center"/>
    </xf>
    <xf numFmtId="0" fontId="44" fillId="0" borderId="11" xfId="27" applyFont="1" applyFill="1" applyBorder="1" applyAlignment="1">
      <alignment horizontal="left" vertical="top" wrapText="1"/>
    </xf>
    <xf numFmtId="0" fontId="44" fillId="0" borderId="12" xfId="27" applyFont="1" applyFill="1" applyBorder="1" applyAlignment="1">
      <alignment horizontal="left" vertical="top" wrapText="1"/>
    </xf>
    <xf numFmtId="0" fontId="32" fillId="0" borderId="0" xfId="3" applyFont="1" applyFill="1" applyBorder="1" applyAlignment="1">
      <alignment horizontal="center"/>
    </xf>
    <xf numFmtId="164" fontId="30" fillId="0" borderId="15" xfId="2" applyNumberFormat="1" applyFont="1" applyFill="1" applyBorder="1" applyAlignment="1">
      <alignment horizontal="center"/>
    </xf>
    <xf numFmtId="0" fontId="28" fillId="0" borderId="0" xfId="2" applyFont="1" applyAlignment="1">
      <alignment horizontal="right" wrapText="1"/>
    </xf>
    <xf numFmtId="0" fontId="0" fillId="0" borderId="0" xfId="0" applyAlignment="1"/>
    <xf numFmtId="0" fontId="28" fillId="0" borderId="15" xfId="2" applyFont="1" applyBorder="1" applyAlignment="1">
      <alignment horizontal="center"/>
    </xf>
    <xf numFmtId="0" fontId="0" fillId="0" borderId="15" xfId="0" applyBorder="1" applyAlignment="1">
      <alignment horizontal="center"/>
    </xf>
    <xf numFmtId="0" fontId="24" fillId="0" borderId="0" xfId="2" applyFont="1" applyFill="1" applyAlignment="1">
      <alignment horizontal="right"/>
    </xf>
    <xf numFmtId="0" fontId="24" fillId="0" borderId="0" xfId="0" applyFont="1" applyAlignment="1">
      <alignment horizontal="right"/>
    </xf>
    <xf numFmtId="0" fontId="0" fillId="0" borderId="0" xfId="0" applyFont="1" applyAlignment="1">
      <alignment horizontal="justify" vertical="top" wrapText="1"/>
    </xf>
    <xf numFmtId="0" fontId="19" fillId="0" borderId="16" xfId="0" applyFont="1" applyFill="1" applyBorder="1" applyAlignment="1">
      <alignment horizontal="center"/>
    </xf>
    <xf numFmtId="0" fontId="32" fillId="0" borderId="23" xfId="3" applyFont="1" applyBorder="1" applyAlignment="1">
      <alignment horizontal="center" vertical="center"/>
    </xf>
  </cellXfs>
  <cellStyles count="15126">
    <cellStyle name="Followed Hyperlink" xfId="4"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5"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28" builtinId="9" hidden="1"/>
    <cellStyle name="Followed Hyperlink" xfId="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9"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50"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173" builtinId="9" hidden="1"/>
    <cellStyle name="Followed Hyperlink" xfId="15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292"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13" builtinId="9" hidden="1"/>
    <cellStyle name="Followed Hyperlink" xfId="293"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146"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148"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453" builtinId="9" hidden="1"/>
    <cellStyle name="Followed Hyperlink" xfId="43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72"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593" builtinId="9" hidden="1"/>
    <cellStyle name="Followed Hyperlink" xfId="573"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151"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147"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33" builtinId="9" hidden="1"/>
    <cellStyle name="Followed Hyperlink" xfId="71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52"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873" builtinId="9" hidden="1"/>
    <cellStyle name="Followed Hyperlink" xfId="853"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431"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72"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13" builtinId="9" hidden="1"/>
    <cellStyle name="Followed Hyperlink" xfId="99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32"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153" builtinId="9" hidden="1"/>
    <cellStyle name="Followed Hyperlink" xfId="1133"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711"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452"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293" builtinId="9" hidden="1"/>
    <cellStyle name="Followed Hyperlink" xfId="127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12"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33" builtinId="9" hidden="1"/>
    <cellStyle name="Followed Hyperlink" xfId="1413"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991"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73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572" builtinId="9" hidden="1"/>
    <cellStyle name="Followed Hyperlink" xfId="1552"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691"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12" builtinId="9" hidden="1"/>
    <cellStyle name="Followed Hyperlink" xfId="1692"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271"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012"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851" builtinId="9" hidden="1"/>
    <cellStyle name="Followed Hyperlink" xfId="183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70"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1991" builtinId="9" hidden="1"/>
    <cellStyle name="Followed Hyperlink" xfId="1971"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1551"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1292"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29" builtinId="9" hidden="1"/>
    <cellStyle name="Followed Hyperlink" xfId="2109"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48"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269" builtinId="9" hidden="1"/>
    <cellStyle name="Followed Hyperlink" xfId="2249"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38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09" builtinId="9" hidden="1"/>
    <cellStyle name="Followed Hyperlink" xfId="2389"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28"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549" builtinId="9" hidden="1"/>
    <cellStyle name="Followed Hyperlink" xfId="2529"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1850"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67"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689" builtinId="9" hidden="1"/>
    <cellStyle name="Followed Hyperlink" xfId="2669"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08"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29" builtinId="9" hidden="1"/>
    <cellStyle name="Followed Hyperlink" xfId="2809"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668"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49"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2971" builtinId="9" hidden="1"/>
    <cellStyle name="Followed Hyperlink" xfId="2951"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090"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11" builtinId="9" hidden="1"/>
    <cellStyle name="Followed Hyperlink" xfId="3091"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295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2948"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250" builtinId="9" hidden="1"/>
    <cellStyle name="Followed Hyperlink" xfId="3230"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69"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390" builtinId="9" hidden="1"/>
    <cellStyle name="Followed Hyperlink" xfId="3370"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229"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2947"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28" builtinId="9" hidden="1"/>
    <cellStyle name="Followed Hyperlink" xfId="3508"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47"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668" builtinId="9" hidden="1"/>
    <cellStyle name="Followed Hyperlink" xfId="3648"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8"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789"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10" builtinId="9" hidden="1"/>
    <cellStyle name="Followed Hyperlink" xfId="3790"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31"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32"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3955" builtinId="9" hidden="1"/>
    <cellStyle name="Followed Hyperlink" xfId="393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74"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095" builtinId="9" hidden="1"/>
    <cellStyle name="Followed Hyperlink" xfId="4075"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3928"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3930"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35" builtinId="9" hidden="1"/>
    <cellStyle name="Followed Hyperlink" xfId="421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54"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375" builtinId="9" hidden="1"/>
    <cellStyle name="Followed Hyperlink" xfId="4355"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3933"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3929"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15" builtinId="9" hidden="1"/>
    <cellStyle name="Followed Hyperlink" xfId="449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34"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655" builtinId="9" hidden="1"/>
    <cellStyle name="Followed Hyperlink" xfId="4635"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213"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3954"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795" builtinId="9" hidden="1"/>
    <cellStyle name="Followed Hyperlink" xfId="477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14"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35" builtinId="9" hidden="1"/>
    <cellStyle name="Followed Hyperlink" xfId="4915"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4493"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4234"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075" builtinId="9" hidden="1"/>
    <cellStyle name="Followed Hyperlink" xfId="505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194"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15" builtinId="9" hidden="1"/>
    <cellStyle name="Followed Hyperlink" xfId="5195"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4773"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451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354" builtinId="9" hidden="1"/>
    <cellStyle name="Followed Hyperlink" xfId="5334"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73"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494" builtinId="9" hidden="1"/>
    <cellStyle name="Followed Hyperlink" xfId="5474"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053"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4794"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33" builtinId="9" hidden="1"/>
    <cellStyle name="Followed Hyperlink" xfId="561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52"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773" builtinId="9" hidden="1"/>
    <cellStyle name="Followed Hyperlink" xfId="5753"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333"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074"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11" builtinId="9" hidden="1"/>
    <cellStyle name="Followed Hyperlink" xfId="5891"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30"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051" builtinId="9" hidden="1"/>
    <cellStyle name="Followed Hyperlink" xfId="6031"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70"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191" builtinId="9" hidden="1"/>
    <cellStyle name="Followed Hyperlink" xfId="6171"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10"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31" builtinId="9" hidden="1"/>
    <cellStyle name="Followed Hyperlink" xfId="6311"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5632"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49"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471" builtinId="9" hidden="1"/>
    <cellStyle name="Followed Hyperlink" xfId="6451"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590"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11" builtinId="9" hidden="1"/>
    <cellStyle name="Followed Hyperlink" xfId="6591"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450"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31"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753" builtinId="9" hidden="1"/>
    <cellStyle name="Followed Hyperlink" xfId="6733"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72"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893" builtinId="9" hidden="1"/>
    <cellStyle name="Followed Hyperlink" xfId="6873"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673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6730"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32" builtinId="9" hidden="1"/>
    <cellStyle name="Followed Hyperlink" xfId="7012"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51"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172" builtinId="9" hidden="1"/>
    <cellStyle name="Followed Hyperlink" xfId="7152"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011"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6729"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10" builtinId="9" hidden="1"/>
    <cellStyle name="Followed Hyperlink" xfId="7290"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29"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450" builtinId="9" hidden="1"/>
    <cellStyle name="Followed Hyperlink" xfId="7430"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3787"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68"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589" builtinId="9" hidden="1"/>
    <cellStyle name="Followed Hyperlink" xfId="7569"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10"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11"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34" builtinId="9" hidden="1"/>
    <cellStyle name="Followed Hyperlink" xfId="771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53"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874" builtinId="9" hidden="1"/>
    <cellStyle name="Followed Hyperlink" xfId="7854"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707"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7709"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14" builtinId="9" hidden="1"/>
    <cellStyle name="Followed Hyperlink" xfId="799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33"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154" builtinId="9" hidden="1"/>
    <cellStyle name="Followed Hyperlink" xfId="8134"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7712"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7708"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294" builtinId="9" hidden="1"/>
    <cellStyle name="Followed Hyperlink" xfId="827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13"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34" builtinId="9" hidden="1"/>
    <cellStyle name="Followed Hyperlink" xfId="8414"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7992"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7733"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574" builtinId="9" hidden="1"/>
    <cellStyle name="Followed Hyperlink" xfId="855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693"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14" builtinId="9" hidden="1"/>
    <cellStyle name="Followed Hyperlink" xfId="8694"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272"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013"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854" builtinId="9" hidden="1"/>
    <cellStyle name="Followed Hyperlink" xfId="883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73"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8994" builtinId="9" hidden="1"/>
    <cellStyle name="Followed Hyperlink" xfId="8974"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8552"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829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33" builtinId="9" hidden="1"/>
    <cellStyle name="Followed Hyperlink" xfId="9113"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52"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273" builtinId="9" hidden="1"/>
    <cellStyle name="Followed Hyperlink" xfId="9253"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8832"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8573"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12" builtinId="9" hidden="1"/>
    <cellStyle name="Followed Hyperlink" xfId="939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31"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552" builtinId="9" hidden="1"/>
    <cellStyle name="Followed Hyperlink" xfId="9532"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112"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8853"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690" builtinId="9" hidden="1"/>
    <cellStyle name="Followed Hyperlink" xfId="9670"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09"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30" builtinId="9" hidden="1"/>
    <cellStyle name="Followed Hyperlink" xfId="9810"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49"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9970" builtinId="9" hidden="1"/>
    <cellStyle name="Followed Hyperlink" xfId="9950"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08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10" builtinId="9" hidden="1"/>
    <cellStyle name="Followed Hyperlink" xfId="10090"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9411"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28"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250" builtinId="9" hidden="1"/>
    <cellStyle name="Followed Hyperlink" xfId="10230"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69"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390" builtinId="9" hidden="1"/>
    <cellStyle name="Followed Hyperlink" xfId="10370"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229"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10"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32" builtinId="9" hidden="1"/>
    <cellStyle name="Followed Hyperlink" xfId="10512"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51"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672" builtinId="9" hidden="1"/>
    <cellStyle name="Followed Hyperlink" xfId="10652"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51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509"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11" builtinId="9" hidden="1"/>
    <cellStyle name="Followed Hyperlink" xfId="10791"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30"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0951" builtinId="9" hidden="1"/>
    <cellStyle name="Followed Hyperlink" xfId="10931"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0790"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0508"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089" builtinId="9" hidden="1"/>
    <cellStyle name="Followed Hyperlink" xfId="11069"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08"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29" builtinId="9" hidden="1"/>
    <cellStyle name="Followed Hyperlink" xfId="11209"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3786"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47"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368" builtinId="9" hidden="1"/>
    <cellStyle name="Followed Hyperlink" xfId="11348"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9"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490"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13" builtinId="9" hidden="1"/>
    <cellStyle name="Followed Hyperlink" xfId="1149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32"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653" builtinId="9" hidden="1"/>
    <cellStyle name="Followed Hyperlink" xfId="11633"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486"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488"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793" builtinId="9" hidden="1"/>
    <cellStyle name="Followed Hyperlink" xfId="1177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12"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33" builtinId="9" hidden="1"/>
    <cellStyle name="Followed Hyperlink" xfId="11913"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1491"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1487"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073" builtinId="9" hidden="1"/>
    <cellStyle name="Followed Hyperlink" xfId="1205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192"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13" builtinId="9" hidden="1"/>
    <cellStyle name="Followed Hyperlink" xfId="12193"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1771"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1512"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353" builtinId="9" hidden="1"/>
    <cellStyle name="Followed Hyperlink" xfId="1233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72"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493" builtinId="9" hidden="1"/>
    <cellStyle name="Followed Hyperlink" xfId="12473"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051"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1792"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33" builtinId="9" hidden="1"/>
    <cellStyle name="Followed Hyperlink" xfId="1261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52"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773" builtinId="9" hidden="1"/>
    <cellStyle name="Followed Hyperlink" xfId="12753"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331"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07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12" builtinId="9" hidden="1"/>
    <cellStyle name="Followed Hyperlink" xfId="12892"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31"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052" builtinId="9" hidden="1"/>
    <cellStyle name="Followed Hyperlink" xfId="13032"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2611"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2352"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191" builtinId="9" hidden="1"/>
    <cellStyle name="Followed Hyperlink" xfId="1317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10"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31" builtinId="9" hidden="1"/>
    <cellStyle name="Followed Hyperlink" xfId="13311"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2891"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2632"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469" builtinId="9" hidden="1"/>
    <cellStyle name="Followed Hyperlink" xfId="13449"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588"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09" builtinId="9" hidden="1"/>
    <cellStyle name="Followed Hyperlink" xfId="13589"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28"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749" builtinId="9" hidden="1"/>
    <cellStyle name="Followed Hyperlink" xfId="13729"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68"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889" builtinId="9" hidden="1"/>
    <cellStyle name="Followed Hyperlink" xfId="13869"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3190"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07"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29" builtinId="9" hidden="1"/>
    <cellStyle name="Followed Hyperlink" xfId="14009"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48"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169" builtinId="9" hidden="1"/>
    <cellStyle name="Followed Hyperlink" xfId="14149"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008"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289"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11" builtinId="9" hidden="1"/>
    <cellStyle name="Followed Hyperlink" xfId="14291"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30"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451" builtinId="9" hidden="1"/>
    <cellStyle name="Followed Hyperlink" xfId="14431"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29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288"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590" builtinId="9" hidden="1"/>
    <cellStyle name="Followed Hyperlink" xfId="14570"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09"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30" builtinId="9" hidden="1"/>
    <cellStyle name="Followed Hyperlink" xfId="14710"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569"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853"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287"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868" builtinId="9" hidden="1"/>
    <cellStyle name="Followed Hyperlink" xfId="14848"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9" builtinId="9" hidden="1"/>
    <cellStyle name="Followed Hyperlink" xfId="14990" builtinId="9" hidden="1"/>
    <cellStyle name="Followed Hyperlink" xfId="14991" builtinId="9" hidden="1"/>
    <cellStyle name="Followed Hyperlink" xfId="14992" builtinId="9" hidden="1"/>
    <cellStyle name="Followed Hyperlink" xfId="14993"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4987"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08" builtinId="9" hidden="1"/>
    <cellStyle name="Followed Hyperlink" xfId="14988"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Hyperlink" xfId="3" builtinId="8"/>
    <cellStyle name="Normal" xfId="0" builtinId="0"/>
    <cellStyle name="Normal 2" xfId="1"/>
    <cellStyle name="Normal 3" xfId="2"/>
    <cellStyle name="Normal 3 2" xfId="27"/>
    <cellStyle name="Normal 3 3" xfId="6"/>
  </cellStyles>
  <dxfs count="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1333500</xdr:colOff>
      <xdr:row>5</xdr:row>
      <xdr:rowOff>247650</xdr:rowOff>
    </xdr:from>
    <xdr:to>
      <xdr:col>3</xdr:col>
      <xdr:colOff>25400</xdr:colOff>
      <xdr:row>7</xdr:row>
      <xdr:rowOff>152400</xdr:rowOff>
    </xdr:to>
    <xdr:sp macro="" textlink="">
      <xdr:nvSpPr>
        <xdr:cNvPr id="2" name="TextBox 1"/>
        <xdr:cNvSpPr txBox="1"/>
      </xdr:nvSpPr>
      <xdr:spPr>
        <a:xfrm>
          <a:off x="2127250" y="1371600"/>
          <a:ext cx="1562100"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a:lnSpc>
              <a:spcPct val="70000"/>
            </a:lnSpc>
          </a:pPr>
          <a:r>
            <a:rPr lang="en-US" sz="750">
              <a:solidFill>
                <a:schemeClr val="accent6">
                  <a:lumMod val="50000"/>
                </a:schemeClr>
              </a:solidFill>
            </a:rPr>
            <a:t>POLS 165 Political Ideologies - Suggested elective for learning community</a:t>
          </a:r>
          <a:endParaRPr lang="en-US" sz="750"/>
        </a:p>
      </xdr:txBody>
    </xdr:sp>
    <xdr:clientData/>
  </xdr:twoCellAnchor>
  <xdr:twoCellAnchor>
    <xdr:from>
      <xdr:col>1</xdr:col>
      <xdr:colOff>1346200</xdr:colOff>
      <xdr:row>4</xdr:row>
      <xdr:rowOff>190500</xdr:rowOff>
    </xdr:from>
    <xdr:to>
      <xdr:col>3</xdr:col>
      <xdr:colOff>38100</xdr:colOff>
      <xdr:row>6</xdr:row>
      <xdr:rowOff>25400</xdr:rowOff>
    </xdr:to>
    <xdr:sp macro="" textlink="">
      <xdr:nvSpPr>
        <xdr:cNvPr id="3" name="TextBox 2"/>
        <xdr:cNvSpPr txBox="1"/>
      </xdr:nvSpPr>
      <xdr:spPr>
        <a:xfrm>
          <a:off x="2139950" y="1104900"/>
          <a:ext cx="1562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a:lnSpc>
              <a:spcPct val="70000"/>
            </a:lnSpc>
          </a:pPr>
          <a:r>
            <a:rPr lang="en-US" sz="750">
              <a:solidFill>
                <a:schemeClr val="accent6">
                  <a:lumMod val="50000"/>
                </a:schemeClr>
              </a:solidFill>
            </a:rPr>
            <a:t>Suggested for fall for learning community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preview_program.php?catoid=22&amp;poid=4098" TargetMode="External"/><Relationship Id="rId18" Type="http://schemas.openxmlformats.org/officeDocument/2006/relationships/hyperlink" Target="http://catalog.sdstate.edu/content.php?catoid=22&amp;navoid=1913" TargetMode="External"/><Relationship Id="rId26" Type="http://schemas.openxmlformats.org/officeDocument/2006/relationships/hyperlink" Target="http://catalog.sdstate.edu/content.php?catoid=22&amp;navoid=1913" TargetMode="External"/><Relationship Id="rId39" Type="http://schemas.openxmlformats.org/officeDocument/2006/relationships/hyperlink" Target="http://catalog.sdstate.edu/preview_program.php?catoid=22&amp;poid=4146"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34" Type="http://schemas.openxmlformats.org/officeDocument/2006/relationships/hyperlink" Target="http://catalog.sdstate.edu/preview_program.php?catoid=22&amp;poid=4146"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preview_program.php?catoid=22&amp;poid=4098" TargetMode="External"/><Relationship Id="rId17" Type="http://schemas.openxmlformats.org/officeDocument/2006/relationships/hyperlink" Target="http://catalog.sdstate.edu/content.php?catoid=22&amp;navoid=1913" TargetMode="External"/><Relationship Id="rId25" Type="http://schemas.openxmlformats.org/officeDocument/2006/relationships/hyperlink" Target="http://catalog.sdstate.edu/content.php?catoid=22&amp;navoid=1913" TargetMode="External"/><Relationship Id="rId33" Type="http://schemas.openxmlformats.org/officeDocument/2006/relationships/hyperlink" Target="http://catalog.sdstate.edu/preview_program.php?catoid=22&amp;poid=4146" TargetMode="External"/><Relationship Id="rId38" Type="http://schemas.openxmlformats.org/officeDocument/2006/relationships/hyperlink" Target="http://catalog.sdstate.edu/preview_course_nopop.php?catoid=22&amp;coid=73450"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preview_program.php?catoid=22&amp;poid=4098" TargetMode="External"/><Relationship Id="rId29" Type="http://schemas.openxmlformats.org/officeDocument/2006/relationships/hyperlink" Target="http://catalog.sdstate.edu/content.php?catoid=22&amp;navoid=1913" TargetMode="External"/><Relationship Id="rId41" Type="http://schemas.openxmlformats.org/officeDocument/2006/relationships/drawing" Target="../drawings/drawing1.xml"/><Relationship Id="rId1" Type="http://schemas.openxmlformats.org/officeDocument/2006/relationships/hyperlink" Target="http://catalog.sdstate.edu/content.php?catoid=22&amp;navoid=1913"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preview_program.php?catoid=22&amp;poid=4098" TargetMode="External"/><Relationship Id="rId24" Type="http://schemas.openxmlformats.org/officeDocument/2006/relationships/hyperlink" Target="http://catalog.sdstate.edu/preview_program.php?catoid=22&amp;poid=4100" TargetMode="External"/><Relationship Id="rId32" Type="http://schemas.openxmlformats.org/officeDocument/2006/relationships/hyperlink" Target="http://catalog.sdstate.edu/preview_program.php?catoid=22&amp;poid=4110" TargetMode="External"/><Relationship Id="rId37" Type="http://schemas.openxmlformats.org/officeDocument/2006/relationships/hyperlink" Target="http://catalog.sdstate.edu/content.php?catoid=22&amp;navoid=1913" TargetMode="External"/><Relationship Id="rId40" Type="http://schemas.openxmlformats.org/officeDocument/2006/relationships/printerSettings" Target="../printerSettings/printerSettings1.bin"/><Relationship Id="rId5" Type="http://schemas.openxmlformats.org/officeDocument/2006/relationships/hyperlink" Target="http://catalog.sdstate.edu/content.php?catoid=22&amp;navoid=1913" TargetMode="External"/><Relationship Id="rId15" Type="http://schemas.openxmlformats.org/officeDocument/2006/relationships/hyperlink" Target="http://catalog.sdstate.edu/preview_program.php?catoid=22&amp;poid=4099&amp;print" TargetMode="External"/><Relationship Id="rId23" Type="http://schemas.openxmlformats.org/officeDocument/2006/relationships/hyperlink" Target="http://catalog.sdstate.edu/preview_program.php?catoid=22&amp;poid=4110" TargetMode="External"/><Relationship Id="rId28" Type="http://schemas.openxmlformats.org/officeDocument/2006/relationships/hyperlink" Target="http://catalog.sdstate.edu/preview_course_nopop.php?catoid=22&amp;coid=72905" TargetMode="External"/><Relationship Id="rId36" Type="http://schemas.openxmlformats.org/officeDocument/2006/relationships/hyperlink" Target="http://catalog.sdstate.edu/preview_program.php?catoid=22&amp;poid=4146" TargetMode="External"/><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preview_program.php?catoid=22&amp;poid=4110" TargetMode="External"/><Relationship Id="rId31" Type="http://schemas.openxmlformats.org/officeDocument/2006/relationships/hyperlink" Target="http://catalog.sdstate.edu/preview_program.php?catoid=22&amp;poid=4146" TargetMode="External"/><Relationship Id="rId4" Type="http://schemas.openxmlformats.org/officeDocument/2006/relationships/hyperlink" Target="http://catalog.sdstate.edu/content.php?catoid=22&amp;navoid=1913"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preview_program.php?catoid=22&amp;poid=4089&amp;returnto=1921" TargetMode="External"/><Relationship Id="rId22" Type="http://schemas.openxmlformats.org/officeDocument/2006/relationships/hyperlink" Target="http://catalog.sdstate.edu/content.php?catoid=22&amp;navoid=1913" TargetMode="External"/><Relationship Id="rId27" Type="http://schemas.openxmlformats.org/officeDocument/2006/relationships/hyperlink" Target="http://catalog.sdstate.edu/content.php?catoid=22&amp;navoid=1913" TargetMode="External"/><Relationship Id="rId30" Type="http://schemas.openxmlformats.org/officeDocument/2006/relationships/hyperlink" Target="http://catalog.sdstate.edu/content.php?catoid=22&amp;navoid=1913" TargetMode="External"/><Relationship Id="rId35"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atalog.sdstate.edu/preview_course_nopop.php?catoid=22&amp;coid=72906" TargetMode="External"/><Relationship Id="rId13" Type="http://schemas.openxmlformats.org/officeDocument/2006/relationships/hyperlink" Target="http://catalog.sdstate.edu/preview_course_nopop.php?catoid=22&amp;coid=72911" TargetMode="External"/><Relationship Id="rId18" Type="http://schemas.openxmlformats.org/officeDocument/2006/relationships/hyperlink" Target="http://catalog.sdstate.edu/preview_course_nopop.php?catoid=22&amp;coid=72916" TargetMode="External"/><Relationship Id="rId26" Type="http://schemas.openxmlformats.org/officeDocument/2006/relationships/hyperlink" Target="http://catalog.sdstate.edu/preview_course_nopop.php?catoid=22&amp;coid=72922" TargetMode="External"/><Relationship Id="rId3" Type="http://schemas.openxmlformats.org/officeDocument/2006/relationships/hyperlink" Target="http://catalog.sdstate.edu/preview_course_nopop.php?catoid=22&amp;coid=72903" TargetMode="External"/><Relationship Id="rId21" Type="http://schemas.openxmlformats.org/officeDocument/2006/relationships/hyperlink" Target="http://catalog.sdstate.edu/preview_course_nopop.php?catoid=22&amp;coid=72919" TargetMode="External"/><Relationship Id="rId7" Type="http://schemas.openxmlformats.org/officeDocument/2006/relationships/hyperlink" Target="http://catalog.sdstate.edu/preview_course_nopop.php?catoid=22&amp;coid=73596" TargetMode="External"/><Relationship Id="rId12" Type="http://schemas.openxmlformats.org/officeDocument/2006/relationships/hyperlink" Target="http://catalog.sdstate.edu/preview_course_nopop.php?catoid=22&amp;coid=72910" TargetMode="External"/><Relationship Id="rId17" Type="http://schemas.openxmlformats.org/officeDocument/2006/relationships/hyperlink" Target="http://catalog.sdstate.edu/preview_course_nopop.php?catoid=22&amp;coid=73532" TargetMode="External"/><Relationship Id="rId25" Type="http://schemas.openxmlformats.org/officeDocument/2006/relationships/hyperlink" Target="http://catalog.sdstate.edu/preview_course_nopop.php?catoid=22&amp;coid=72921" TargetMode="External"/><Relationship Id="rId2" Type="http://schemas.openxmlformats.org/officeDocument/2006/relationships/hyperlink" Target="http://catalog.sdstate.edu/preview_course_nopop.php?catoid=22&amp;coid=72902" TargetMode="External"/><Relationship Id="rId16" Type="http://schemas.openxmlformats.org/officeDocument/2006/relationships/hyperlink" Target="http://catalog.sdstate.edu/preview_course_nopop.php?catoid=22&amp;coid=72915" TargetMode="External"/><Relationship Id="rId20" Type="http://schemas.openxmlformats.org/officeDocument/2006/relationships/hyperlink" Target="http://catalog.sdstate.edu/preview_course_nopop.php?catoid=22&amp;coid=72918" TargetMode="External"/><Relationship Id="rId29" Type="http://schemas.openxmlformats.org/officeDocument/2006/relationships/hyperlink" Target="http://catalog.sdstate.edu/preview_course_nopop.php?catoid=22&amp;coid=72925" TargetMode="External"/><Relationship Id="rId1" Type="http://schemas.openxmlformats.org/officeDocument/2006/relationships/hyperlink" Target="http://catalog.sdstate.edu/preview_course_nopop.php?catoid=22&amp;coid=72901" TargetMode="External"/><Relationship Id="rId6" Type="http://schemas.openxmlformats.org/officeDocument/2006/relationships/hyperlink" Target="http://catalog.sdstate.edu/preview_course_nopop.php?catoid=22&amp;coid=73450" TargetMode="External"/><Relationship Id="rId11" Type="http://schemas.openxmlformats.org/officeDocument/2006/relationships/hyperlink" Target="http://catalog.sdstate.edu/preview_course_nopop.php?catoid=22&amp;coid=72909" TargetMode="External"/><Relationship Id="rId24" Type="http://schemas.openxmlformats.org/officeDocument/2006/relationships/hyperlink" Target="http://catalog.sdstate.edu/preview_course_nopop.php?catoid=22&amp;coid=72920" TargetMode="External"/><Relationship Id="rId32" Type="http://schemas.openxmlformats.org/officeDocument/2006/relationships/printerSettings" Target="../printerSettings/printerSettings2.bin"/><Relationship Id="rId5" Type="http://schemas.openxmlformats.org/officeDocument/2006/relationships/hyperlink" Target="http://catalog.sdstate.edu/preview_course_nopop.php?catoid=22&amp;coid=72905" TargetMode="External"/><Relationship Id="rId15" Type="http://schemas.openxmlformats.org/officeDocument/2006/relationships/hyperlink" Target="http://catalog.sdstate.edu/preview_course_nopop.php?catoid=22&amp;coid=72914" TargetMode="External"/><Relationship Id="rId23" Type="http://schemas.openxmlformats.org/officeDocument/2006/relationships/hyperlink" Target="http://catalog.sdstate.edu/preview_course_nopop.php?catoid=22&amp;coid=73536" TargetMode="External"/><Relationship Id="rId28" Type="http://schemas.openxmlformats.org/officeDocument/2006/relationships/hyperlink" Target="http://catalog.sdstate.edu/preview_course_nopop.php?catoid=22&amp;coid=72924" TargetMode="External"/><Relationship Id="rId10" Type="http://schemas.openxmlformats.org/officeDocument/2006/relationships/hyperlink" Target="http://catalog.sdstate.edu/preview_course_nopop.php?catoid=22&amp;coid=72908" TargetMode="External"/><Relationship Id="rId19" Type="http://schemas.openxmlformats.org/officeDocument/2006/relationships/hyperlink" Target="http://catalog.sdstate.edu/preview_course_nopop.php?catoid=22&amp;coid=72917" TargetMode="External"/><Relationship Id="rId31" Type="http://schemas.openxmlformats.org/officeDocument/2006/relationships/hyperlink" Target="http://catalog.sdstate.edu/preview_course_nopop.php?catoid=22&amp;coid=72927" TargetMode="External"/><Relationship Id="rId4" Type="http://schemas.openxmlformats.org/officeDocument/2006/relationships/hyperlink" Target="http://catalog.sdstate.edu/preview_course_nopop.php?catoid=22&amp;coid=72904" TargetMode="External"/><Relationship Id="rId9" Type="http://schemas.openxmlformats.org/officeDocument/2006/relationships/hyperlink" Target="http://catalog.sdstate.edu/preview_course_nopop.php?catoid=22&amp;coid=72907" TargetMode="External"/><Relationship Id="rId14" Type="http://schemas.openxmlformats.org/officeDocument/2006/relationships/hyperlink" Target="http://catalog.sdstate.edu/preview_course_nopop.php?catoid=22&amp;coid=72913" TargetMode="External"/><Relationship Id="rId22" Type="http://schemas.openxmlformats.org/officeDocument/2006/relationships/hyperlink" Target="http://catalog.sdstate.edu/preview_course_nopop.php?catoid=22&amp;coid=72912" TargetMode="External"/><Relationship Id="rId27" Type="http://schemas.openxmlformats.org/officeDocument/2006/relationships/hyperlink" Target="http://catalog.sdstate.edu/preview_course_nopop.php?catoid=22&amp;coid=72923" TargetMode="External"/><Relationship Id="rId30" Type="http://schemas.openxmlformats.org/officeDocument/2006/relationships/hyperlink" Target="http://catalog.sdstate.edu/preview_course_nopop.php?catoid=22&amp;coid=729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O114"/>
  <sheetViews>
    <sheetView topLeftCell="A73" zoomScale="110" zoomScaleNormal="110" workbookViewId="0">
      <selection activeCell="Q49" sqref="Q49"/>
    </sheetView>
  </sheetViews>
  <sheetFormatPr defaultColWidth="9.140625" defaultRowHeight="18" customHeight="1" x14ac:dyDescent="0.2"/>
  <cols>
    <col min="1" max="1" width="10.140625" style="3" customWidth="1"/>
    <col min="2" max="2" width="18.85546875" style="3" customWidth="1"/>
    <col min="3" max="3" width="23.85546875" style="14" customWidth="1"/>
    <col min="4" max="4" width="4.42578125" style="1" customWidth="1"/>
    <col min="5" max="5" width="3.5703125" style="1" customWidth="1"/>
    <col min="6" max="6" width="3.42578125" style="1" customWidth="1"/>
    <col min="7" max="7" width="2.140625" style="1" customWidth="1"/>
    <col min="8" max="8" width="11.140625" style="3" customWidth="1"/>
    <col min="9" max="9" width="19.5703125" style="3" customWidth="1"/>
    <col min="10" max="10" width="23.5703125" style="3" customWidth="1"/>
    <col min="11" max="11" width="4.7109375" style="1" customWidth="1"/>
    <col min="12" max="12" width="4.140625" style="1" customWidth="1"/>
    <col min="13" max="13" width="4" style="1" customWidth="1"/>
    <col min="14" max="14" width="6.5703125" style="1" customWidth="1"/>
    <col min="15" max="15" width="2.7109375" style="2" customWidth="1"/>
    <col min="16" max="16" width="3.7109375" style="3" customWidth="1"/>
    <col min="17" max="17" width="24.140625" style="3" customWidth="1"/>
    <col min="18" max="18" width="21.28515625" style="3" customWidth="1"/>
    <col min="19" max="19" width="23.7109375" style="3" customWidth="1"/>
    <col min="20" max="16384" width="9.140625" style="3"/>
  </cols>
  <sheetData>
    <row r="1" spans="1:67" ht="18" customHeight="1" x14ac:dyDescent="0.25">
      <c r="A1" s="293" t="s">
        <v>121</v>
      </c>
      <c r="B1" s="293"/>
      <c r="C1" s="293"/>
      <c r="D1" s="293"/>
      <c r="E1" s="293"/>
      <c r="F1" s="293"/>
      <c r="G1" s="293"/>
      <c r="H1" s="293"/>
      <c r="I1" s="293"/>
      <c r="J1" s="293"/>
      <c r="K1" s="293"/>
      <c r="L1" s="293"/>
      <c r="M1" s="293"/>
    </row>
    <row r="2" spans="1:67" s="78" customFormat="1" ht="18" customHeight="1" thickBot="1" x14ac:dyDescent="0.3">
      <c r="A2" s="72" t="s">
        <v>0</v>
      </c>
      <c r="B2" s="73"/>
      <c r="C2" s="84"/>
      <c r="D2" s="295" t="s">
        <v>39</v>
      </c>
      <c r="E2" s="296"/>
      <c r="F2" s="296"/>
      <c r="G2" s="296"/>
      <c r="H2" s="74"/>
      <c r="I2" s="75"/>
      <c r="J2" s="76" t="s">
        <v>40</v>
      </c>
      <c r="K2" s="297"/>
      <c r="L2" s="298"/>
      <c r="M2" s="298"/>
      <c r="N2" s="77"/>
    </row>
    <row r="3" spans="1:67" s="78" customFormat="1" ht="18" customHeight="1" thickBot="1" x14ac:dyDescent="0.3">
      <c r="A3" s="85" t="s">
        <v>1</v>
      </c>
      <c r="B3" s="73"/>
      <c r="C3" s="84"/>
      <c r="D3" s="299" t="s">
        <v>41</v>
      </c>
      <c r="E3" s="300"/>
      <c r="F3" s="300"/>
      <c r="G3" s="300"/>
      <c r="H3" s="79">
        <v>2</v>
      </c>
      <c r="I3" s="80"/>
      <c r="J3" s="76" t="s">
        <v>42</v>
      </c>
      <c r="K3" s="294"/>
      <c r="L3" s="294"/>
      <c r="M3" s="294"/>
      <c r="N3" s="77"/>
    </row>
    <row r="4" spans="1:67" ht="18" customHeight="1" x14ac:dyDescent="0.2">
      <c r="A4" s="86"/>
      <c r="B4" s="87"/>
      <c r="C4" s="88"/>
      <c r="E4" s="4"/>
      <c r="G4" s="3"/>
    </row>
    <row r="5" spans="1:67" ht="17.100000000000001" customHeight="1" x14ac:dyDescent="0.2">
      <c r="A5" s="5" t="s">
        <v>46</v>
      </c>
      <c r="B5" s="6"/>
      <c r="C5" s="89"/>
      <c r="D5" s="7" t="s">
        <v>18</v>
      </c>
      <c r="E5" s="7" t="s">
        <v>17</v>
      </c>
      <c r="F5" s="7" t="s">
        <v>2</v>
      </c>
      <c r="G5" s="8"/>
      <c r="H5" s="5" t="s">
        <v>47</v>
      </c>
      <c r="I5" s="5"/>
      <c r="J5" s="89"/>
      <c r="K5" s="7" t="s">
        <v>18</v>
      </c>
      <c r="L5" s="7" t="s">
        <v>17</v>
      </c>
      <c r="M5" s="7" t="s">
        <v>2</v>
      </c>
      <c r="N5" s="8"/>
    </row>
    <row r="6" spans="1:67" ht="17.25" customHeight="1" x14ac:dyDescent="0.2">
      <c r="A6" s="90" t="s">
        <v>45</v>
      </c>
      <c r="B6" s="91" t="s">
        <v>23</v>
      </c>
      <c r="C6" s="249"/>
      <c r="D6" s="9">
        <v>2</v>
      </c>
      <c r="E6" s="9"/>
      <c r="F6" s="9"/>
      <c r="H6" s="95" t="s">
        <v>58</v>
      </c>
      <c r="I6" s="95" t="s">
        <v>59</v>
      </c>
      <c r="J6" s="10"/>
      <c r="K6" s="154">
        <v>3</v>
      </c>
      <c r="L6" s="153"/>
      <c r="M6" s="153"/>
      <c r="N6" s="4"/>
    </row>
    <row r="7" spans="1:67" ht="21.75" customHeight="1" x14ac:dyDescent="0.2">
      <c r="A7" s="268" t="s">
        <v>166</v>
      </c>
      <c r="B7" s="267" t="s">
        <v>167</v>
      </c>
      <c r="C7" s="242"/>
      <c r="D7" s="9">
        <v>3</v>
      </c>
      <c r="E7" s="9"/>
      <c r="F7" s="9"/>
      <c r="H7" s="92" t="s">
        <v>48</v>
      </c>
      <c r="I7" s="92" t="s">
        <v>49</v>
      </c>
      <c r="J7" s="10" t="s">
        <v>50</v>
      </c>
      <c r="K7" s="154">
        <v>3</v>
      </c>
      <c r="L7" s="154"/>
      <c r="M7" s="154"/>
    </row>
    <row r="8" spans="1:67" ht="17.100000000000001" customHeight="1" x14ac:dyDescent="0.2">
      <c r="A8" s="146" t="s">
        <v>51</v>
      </c>
      <c r="B8" s="146" t="s">
        <v>52</v>
      </c>
      <c r="C8" s="148" t="s">
        <v>50</v>
      </c>
      <c r="D8" s="147">
        <v>3</v>
      </c>
      <c r="E8" s="9"/>
      <c r="F8" s="9"/>
      <c r="H8" s="151" t="s">
        <v>44</v>
      </c>
      <c r="I8" s="92" t="s">
        <v>53</v>
      </c>
      <c r="J8" s="10" t="s">
        <v>172</v>
      </c>
      <c r="K8" s="9">
        <v>3</v>
      </c>
      <c r="L8" s="9"/>
      <c r="M8" s="9"/>
    </row>
    <row r="9" spans="1:67" ht="21" customHeight="1" x14ac:dyDescent="0.25">
      <c r="A9" s="151" t="s">
        <v>24</v>
      </c>
      <c r="B9" s="151" t="s">
        <v>127</v>
      </c>
      <c r="C9" s="250" t="s">
        <v>143</v>
      </c>
      <c r="D9" s="201">
        <v>3</v>
      </c>
      <c r="E9" s="154"/>
      <c r="F9" s="154"/>
      <c r="H9" s="146" t="s">
        <v>25</v>
      </c>
      <c r="I9" s="146" t="s">
        <v>122</v>
      </c>
      <c r="J9" s="148" t="s">
        <v>26</v>
      </c>
      <c r="K9" s="147">
        <v>3</v>
      </c>
      <c r="L9" s="9"/>
      <c r="M9" s="9"/>
      <c r="Q9"/>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row>
    <row r="10" spans="1:67" ht="21" customHeight="1" x14ac:dyDescent="0.25">
      <c r="A10" s="146" t="s">
        <v>55</v>
      </c>
      <c r="B10" s="146" t="s">
        <v>123</v>
      </c>
      <c r="C10" s="239" t="s">
        <v>173</v>
      </c>
      <c r="D10" s="149" t="s">
        <v>124</v>
      </c>
      <c r="E10" s="6"/>
      <c r="F10" s="6"/>
      <c r="H10" s="151" t="s">
        <v>55</v>
      </c>
      <c r="I10" s="151" t="s">
        <v>123</v>
      </c>
      <c r="J10" s="184" t="s">
        <v>57</v>
      </c>
      <c r="K10" s="155" t="s">
        <v>124</v>
      </c>
      <c r="L10" s="153"/>
      <c r="M10" s="15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row>
    <row r="11" spans="1:67" ht="22.5" customHeight="1" x14ac:dyDescent="0.25">
      <c r="A11" s="291" t="s">
        <v>142</v>
      </c>
      <c r="B11" s="291"/>
      <c r="C11" s="292"/>
      <c r="D11" s="150" t="s">
        <v>125</v>
      </c>
      <c r="F11" s="27"/>
      <c r="J11" s="14"/>
      <c r="K11" s="156" t="s">
        <v>128</v>
      </c>
      <c r="L11" s="152"/>
      <c r="M11" s="152"/>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row>
    <row r="12" spans="1:67" ht="6.75" customHeight="1" x14ac:dyDescent="0.25">
      <c r="C12" s="3"/>
      <c r="D12" s="3"/>
      <c r="E12" s="3"/>
      <c r="F12" s="3"/>
      <c r="G12" s="3"/>
      <c r="K12" s="3"/>
      <c r="L12" s="3"/>
      <c r="M12" s="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row>
    <row r="13" spans="1:67" ht="18" customHeight="1" x14ac:dyDescent="0.25">
      <c r="A13" s="5" t="s">
        <v>60</v>
      </c>
      <c r="B13" s="6"/>
      <c r="C13" s="96"/>
      <c r="D13" s="21"/>
      <c r="E13" s="21"/>
      <c r="F13" s="21"/>
      <c r="G13" s="22"/>
      <c r="H13" s="5" t="s">
        <v>61</v>
      </c>
      <c r="I13" s="6"/>
      <c r="J13" s="96"/>
      <c r="K13" s="21"/>
      <c r="L13" s="21"/>
      <c r="M13" s="21"/>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row>
    <row r="14" spans="1:67" ht="33.75" customHeight="1" x14ac:dyDescent="0.25">
      <c r="A14" s="204" t="s">
        <v>7</v>
      </c>
      <c r="B14" s="266" t="s">
        <v>169</v>
      </c>
      <c r="C14" s="269" t="s">
        <v>168</v>
      </c>
      <c r="D14" s="203">
        <v>3</v>
      </c>
      <c r="E14" s="202"/>
      <c r="F14" s="202"/>
      <c r="H14" s="261" t="s">
        <v>164</v>
      </c>
      <c r="I14" s="260" t="s">
        <v>170</v>
      </c>
      <c r="J14" s="262" t="s">
        <v>165</v>
      </c>
      <c r="K14" s="259">
        <v>3</v>
      </c>
      <c r="L14" s="258"/>
      <c r="M14" s="258"/>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row>
    <row r="15" spans="1:67" ht="17.100000000000001" customHeight="1" x14ac:dyDescent="0.25">
      <c r="A15" s="92" t="s">
        <v>48</v>
      </c>
      <c r="B15" s="92" t="s">
        <v>49</v>
      </c>
      <c r="C15" s="10" t="s">
        <v>50</v>
      </c>
      <c r="D15" s="29">
        <v>3</v>
      </c>
      <c r="E15" s="9"/>
      <c r="F15" s="9"/>
      <c r="H15" s="97" t="s">
        <v>63</v>
      </c>
      <c r="I15" s="98" t="s">
        <v>64</v>
      </c>
      <c r="J15" s="10" t="s">
        <v>144</v>
      </c>
      <c r="K15" s="29">
        <v>3</v>
      </c>
      <c r="L15" s="9"/>
      <c r="M15" s="9"/>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row>
    <row r="16" spans="1:67" ht="17.100000000000001" customHeight="1" x14ac:dyDescent="0.25">
      <c r="A16" s="238" t="s">
        <v>44</v>
      </c>
      <c r="B16" s="233" t="s">
        <v>53</v>
      </c>
      <c r="C16" s="100"/>
      <c r="D16" s="9">
        <v>3</v>
      </c>
      <c r="E16" s="171"/>
      <c r="F16" s="171"/>
      <c r="H16" s="174" t="s">
        <v>130</v>
      </c>
      <c r="I16" s="174" t="s">
        <v>131</v>
      </c>
      <c r="J16" s="184" t="s">
        <v>141</v>
      </c>
      <c r="K16" s="173">
        <v>3</v>
      </c>
      <c r="L16" s="171"/>
      <c r="M16" s="171"/>
      <c r="O16" s="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row>
    <row r="17" spans="1:67" ht="17.100000000000001" customHeight="1" x14ac:dyDescent="0.25">
      <c r="A17" s="170" t="s">
        <v>24</v>
      </c>
      <c r="B17" s="170" t="s">
        <v>127</v>
      </c>
      <c r="C17" s="172" t="s">
        <v>126</v>
      </c>
      <c r="D17" s="173">
        <v>3</v>
      </c>
      <c r="E17" s="173"/>
      <c r="F17" s="173"/>
      <c r="H17" s="169" t="s">
        <v>129</v>
      </c>
      <c r="I17" s="169" t="s">
        <v>123</v>
      </c>
      <c r="J17" s="184" t="s">
        <v>141</v>
      </c>
      <c r="K17" s="168" t="s">
        <v>124</v>
      </c>
      <c r="L17" s="166"/>
      <c r="M17" s="166"/>
      <c r="O17" s="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row>
    <row r="18" spans="1:67" ht="17.100000000000001" customHeight="1" x14ac:dyDescent="0.2">
      <c r="A18" s="169" t="s">
        <v>129</v>
      </c>
      <c r="B18" s="169" t="s">
        <v>123</v>
      </c>
      <c r="C18" s="237" t="s">
        <v>141</v>
      </c>
      <c r="D18" s="168" t="s">
        <v>124</v>
      </c>
      <c r="E18" s="9"/>
      <c r="F18" s="9"/>
      <c r="H18" s="12" t="s">
        <v>66</v>
      </c>
      <c r="I18" s="12"/>
      <c r="J18" s="100"/>
      <c r="K18" s="13">
        <v>3</v>
      </c>
      <c r="L18" s="9"/>
      <c r="M18" s="9"/>
      <c r="O18" s="3"/>
    </row>
    <row r="19" spans="1:67" ht="17.100000000000001" customHeight="1" x14ac:dyDescent="0.25">
      <c r="A19" s="157"/>
      <c r="B19" s="158"/>
      <c r="C19" s="161"/>
      <c r="D19" s="159" t="s">
        <v>128</v>
      </c>
      <c r="E19" s="160"/>
      <c r="F19" s="160"/>
      <c r="H19" s="162"/>
      <c r="I19" s="163"/>
      <c r="J19" s="167"/>
      <c r="K19" s="164" t="s">
        <v>128</v>
      </c>
      <c r="L19" s="165"/>
      <c r="M19" s="165"/>
      <c r="O19" s="3"/>
      <c r="Q19"/>
    </row>
    <row r="20" spans="1:67" ht="6" customHeight="1" x14ac:dyDescent="0.2">
      <c r="H20" s="19"/>
      <c r="I20" s="19"/>
      <c r="J20" s="15"/>
      <c r="K20" s="20"/>
      <c r="O20" s="3"/>
    </row>
    <row r="21" spans="1:67" ht="17.100000000000001" customHeight="1" x14ac:dyDescent="0.2">
      <c r="A21" s="5" t="s">
        <v>67</v>
      </c>
      <c r="B21" s="6"/>
      <c r="C21" s="96"/>
      <c r="D21" s="21"/>
      <c r="E21" s="21"/>
      <c r="F21" s="21"/>
      <c r="H21" s="25" t="s">
        <v>68</v>
      </c>
      <c r="I21" s="6"/>
      <c r="J21" s="96"/>
      <c r="K21" s="21"/>
      <c r="L21" s="21"/>
      <c r="M21" s="21"/>
      <c r="O21" s="3"/>
    </row>
    <row r="22" spans="1:67" ht="17.100000000000001" customHeight="1" x14ac:dyDescent="0.2">
      <c r="A22" s="208" t="s">
        <v>147</v>
      </c>
      <c r="B22" s="209"/>
      <c r="C22" s="211"/>
      <c r="D22" s="210">
        <v>3</v>
      </c>
      <c r="E22" s="212"/>
      <c r="F22" s="212"/>
      <c r="H22" s="234" t="s">
        <v>147</v>
      </c>
      <c r="I22" s="235"/>
      <c r="J22" s="206"/>
      <c r="K22" s="205">
        <v>3</v>
      </c>
      <c r="L22" s="207"/>
      <c r="M22" s="207"/>
      <c r="N22" s="23"/>
      <c r="O22" s="3"/>
    </row>
    <row r="23" spans="1:67" ht="17.100000000000001" customHeight="1" x14ac:dyDescent="0.2">
      <c r="A23" s="208" t="s">
        <v>147</v>
      </c>
      <c r="B23" s="209"/>
      <c r="C23" s="211"/>
      <c r="D23" s="210">
        <v>3</v>
      </c>
      <c r="E23" s="212"/>
      <c r="F23" s="212"/>
      <c r="H23" s="234" t="s">
        <v>147</v>
      </c>
      <c r="I23" s="235"/>
      <c r="J23" s="211"/>
      <c r="K23" s="210">
        <v>3</v>
      </c>
      <c r="L23" s="212"/>
      <c r="M23" s="212"/>
      <c r="O23" s="3"/>
    </row>
    <row r="24" spans="1:67" ht="17.100000000000001" customHeight="1" x14ac:dyDescent="0.2">
      <c r="A24" s="12" t="s">
        <v>66</v>
      </c>
      <c r="B24" s="12"/>
      <c r="C24" s="100"/>
      <c r="D24" s="13">
        <v>3</v>
      </c>
      <c r="E24" s="9"/>
      <c r="F24" s="9"/>
      <c r="H24" s="12" t="s">
        <v>66</v>
      </c>
      <c r="I24" s="12"/>
      <c r="J24" s="100"/>
      <c r="K24" s="9">
        <v>3</v>
      </c>
      <c r="L24" s="11"/>
      <c r="M24" s="11"/>
      <c r="O24" s="3"/>
    </row>
    <row r="25" spans="1:67" ht="17.100000000000001" customHeight="1" x14ac:dyDescent="0.2">
      <c r="A25" s="12" t="s">
        <v>66</v>
      </c>
      <c r="B25" s="12"/>
      <c r="C25" s="100"/>
      <c r="D25" s="9">
        <v>3</v>
      </c>
      <c r="E25" s="11"/>
      <c r="F25" s="9"/>
      <c r="H25" s="12" t="s">
        <v>66</v>
      </c>
      <c r="I25" s="12"/>
      <c r="J25" s="100"/>
      <c r="K25" s="9">
        <v>3</v>
      </c>
      <c r="L25" s="11"/>
      <c r="M25" s="11"/>
      <c r="O25" s="3"/>
    </row>
    <row r="26" spans="1:67" ht="17.100000000000001" customHeight="1" x14ac:dyDescent="0.2">
      <c r="A26" s="12" t="s">
        <v>66</v>
      </c>
      <c r="B26" s="6"/>
      <c r="C26" s="101"/>
      <c r="D26" s="29">
        <v>3</v>
      </c>
      <c r="E26" s="11"/>
      <c r="F26" s="9"/>
      <c r="G26" s="26"/>
      <c r="H26" s="12" t="s">
        <v>66</v>
      </c>
      <c r="I26" s="102"/>
      <c r="J26" s="101"/>
      <c r="K26" s="29">
        <v>3</v>
      </c>
      <c r="L26" s="11"/>
      <c r="M26" s="11"/>
      <c r="O26" s="3"/>
    </row>
    <row r="27" spans="1:67" ht="17.100000000000001" customHeight="1" x14ac:dyDescent="0.2">
      <c r="C27" s="24"/>
      <c r="D27" s="18">
        <f>SUM(D22:D26)</f>
        <v>15</v>
      </c>
      <c r="F27" s="27"/>
      <c r="J27" s="103"/>
      <c r="K27" s="18">
        <f>SUM(K22:K26)</f>
        <v>15</v>
      </c>
      <c r="O27" s="3"/>
    </row>
    <row r="28" spans="1:67" ht="6" customHeight="1" x14ac:dyDescent="0.2">
      <c r="B28" s="28"/>
      <c r="C28" s="15"/>
      <c r="J28" s="15"/>
      <c r="K28" s="3"/>
      <c r="O28" s="3"/>
    </row>
    <row r="29" spans="1:67" ht="17.100000000000001" customHeight="1" x14ac:dyDescent="0.2">
      <c r="A29" s="5" t="s">
        <v>69</v>
      </c>
      <c r="B29" s="6"/>
      <c r="C29" s="96"/>
      <c r="D29" s="21"/>
      <c r="E29" s="21"/>
      <c r="F29" s="21"/>
      <c r="H29" s="5" t="s">
        <v>70</v>
      </c>
      <c r="I29" s="6"/>
      <c r="J29" s="96"/>
      <c r="K29" s="21"/>
      <c r="L29" s="21"/>
      <c r="M29" s="21"/>
      <c r="O29" s="3"/>
    </row>
    <row r="30" spans="1:67" ht="17.100000000000001" customHeight="1" x14ac:dyDescent="0.2">
      <c r="A30" s="208" t="s">
        <v>147</v>
      </c>
      <c r="B30" s="209"/>
      <c r="C30" s="211"/>
      <c r="D30" s="210">
        <v>3</v>
      </c>
      <c r="E30" s="212"/>
      <c r="F30" s="212"/>
      <c r="H30" s="208" t="s">
        <v>147</v>
      </c>
      <c r="I30" s="209"/>
      <c r="J30" s="211"/>
      <c r="K30" s="210">
        <v>3</v>
      </c>
      <c r="L30" s="212"/>
      <c r="M30" s="212"/>
      <c r="N30" s="23"/>
      <c r="O30" s="3"/>
    </row>
    <row r="31" spans="1:67" ht="21" customHeight="1" x14ac:dyDescent="0.2">
      <c r="A31" s="104" t="s">
        <v>71</v>
      </c>
      <c r="B31" s="105" t="s">
        <v>72</v>
      </c>
      <c r="C31" s="213" t="s">
        <v>145</v>
      </c>
      <c r="D31" s="11">
        <v>3</v>
      </c>
      <c r="E31" s="11"/>
      <c r="F31" s="11"/>
      <c r="H31" s="208" t="s">
        <v>147</v>
      </c>
      <c r="I31" s="209"/>
      <c r="J31" s="211"/>
      <c r="K31" s="210">
        <v>3</v>
      </c>
      <c r="L31" s="212"/>
      <c r="M31" s="212"/>
      <c r="O31" s="3"/>
    </row>
    <row r="32" spans="1:67" ht="17.100000000000001" customHeight="1" x14ac:dyDescent="0.2">
      <c r="A32" s="12" t="s">
        <v>73</v>
      </c>
      <c r="B32" s="12"/>
      <c r="C32" s="100"/>
      <c r="D32" s="9">
        <v>3</v>
      </c>
      <c r="E32" s="11"/>
      <c r="F32" s="9"/>
      <c r="H32" s="12" t="s">
        <v>73</v>
      </c>
      <c r="I32" s="12"/>
      <c r="J32" s="100"/>
      <c r="K32" s="9">
        <v>3</v>
      </c>
      <c r="L32" s="11"/>
      <c r="M32" s="9"/>
    </row>
    <row r="33" spans="1:15" ht="17.100000000000001" customHeight="1" x14ac:dyDescent="0.2">
      <c r="A33" s="12" t="s">
        <v>66</v>
      </c>
      <c r="B33" s="12"/>
      <c r="C33" s="100"/>
      <c r="D33" s="9">
        <v>3</v>
      </c>
      <c r="E33" s="11"/>
      <c r="F33" s="9"/>
      <c r="H33" s="12" t="s">
        <v>66</v>
      </c>
      <c r="I33" s="102"/>
      <c r="J33" s="101"/>
      <c r="K33" s="29">
        <v>3</v>
      </c>
      <c r="L33" s="11"/>
      <c r="M33" s="11"/>
    </row>
    <row r="34" spans="1:15" ht="17.100000000000001" customHeight="1" x14ac:dyDescent="0.2">
      <c r="A34" s="12" t="s">
        <v>66</v>
      </c>
      <c r="B34" s="6"/>
      <c r="C34" s="101"/>
      <c r="D34" s="29">
        <v>3</v>
      </c>
      <c r="E34" s="11"/>
      <c r="F34" s="9"/>
      <c r="H34" s="12" t="s">
        <v>66</v>
      </c>
      <c r="I34" s="107"/>
      <c r="J34" s="108"/>
      <c r="K34" s="29">
        <v>2</v>
      </c>
      <c r="L34" s="11"/>
      <c r="M34" s="11"/>
      <c r="N34" s="3"/>
    </row>
    <row r="35" spans="1:15" ht="17.100000000000001" customHeight="1" x14ac:dyDescent="0.2">
      <c r="C35" s="16"/>
      <c r="D35" s="18">
        <f>SUM(D30:D34)</f>
        <v>15</v>
      </c>
      <c r="F35" s="27"/>
      <c r="G35" s="23"/>
      <c r="J35" s="17"/>
      <c r="K35" s="18">
        <f>SUM(K30:K34)</f>
        <v>14</v>
      </c>
    </row>
    <row r="36" spans="1:15" ht="17.100000000000001" customHeight="1" x14ac:dyDescent="0.25">
      <c r="A36" s="30" t="s">
        <v>19</v>
      </c>
      <c r="B36" s="36" t="s">
        <v>74</v>
      </c>
      <c r="C36" s="3"/>
      <c r="D36" s="31"/>
      <c r="E36" s="31"/>
      <c r="F36" s="31"/>
      <c r="I36" s="1"/>
      <c r="J36" s="32" t="s">
        <v>4</v>
      </c>
      <c r="K36" s="18">
        <v>120</v>
      </c>
    </row>
    <row r="37" spans="1:15" ht="17.100000000000001" customHeight="1" x14ac:dyDescent="0.2">
      <c r="A37" s="33" t="s">
        <v>20</v>
      </c>
      <c r="B37" s="109" t="s">
        <v>75</v>
      </c>
      <c r="C37" s="3"/>
      <c r="I37" s="1"/>
      <c r="J37" s="1"/>
      <c r="L37" s="2"/>
      <c r="M37" s="3"/>
      <c r="N37" s="3"/>
      <c r="O37" s="3"/>
    </row>
    <row r="38" spans="1:15" ht="17.100000000000001" customHeight="1" x14ac:dyDescent="0.25">
      <c r="A38" s="35" t="s">
        <v>22</v>
      </c>
      <c r="B38" s="34" t="s">
        <v>21</v>
      </c>
      <c r="C38" s="289" t="s">
        <v>3</v>
      </c>
      <c r="D38" s="289"/>
      <c r="E38" s="289"/>
      <c r="F38" s="289"/>
      <c r="G38" s="289"/>
      <c r="H38" s="289"/>
      <c r="I38" s="289"/>
      <c r="J38" s="110"/>
      <c r="K38" s="110"/>
      <c r="L38" s="110"/>
      <c r="M38" s="110"/>
    </row>
    <row r="39" spans="1:15" s="37" customFormat="1" ht="17.100000000000001" customHeight="1" x14ac:dyDescent="0.25">
      <c r="A39" s="290" t="str">
        <f>A1</f>
        <v>Bachelor of Science in Political Science</v>
      </c>
      <c r="B39" s="290"/>
      <c r="C39" s="290"/>
      <c r="D39" s="290"/>
      <c r="E39" s="290"/>
      <c r="F39" s="290"/>
      <c r="G39" s="290"/>
      <c r="H39" s="290"/>
      <c r="I39" s="290"/>
      <c r="J39" s="290"/>
      <c r="K39" s="290"/>
      <c r="L39" s="290"/>
      <c r="M39" s="290"/>
    </row>
    <row r="40" spans="1:15" s="41" customFormat="1" ht="18" customHeight="1" x14ac:dyDescent="0.2">
      <c r="A40" s="42" t="s">
        <v>27</v>
      </c>
      <c r="B40" s="42"/>
      <c r="C40" s="111"/>
      <c r="D40" s="44"/>
      <c r="E40" s="44"/>
      <c r="F40" s="45"/>
      <c r="G40" s="45"/>
      <c r="H40" s="180" t="s">
        <v>132</v>
      </c>
      <c r="I40" s="180"/>
      <c r="J40" s="180"/>
      <c r="K40" s="182" t="s">
        <v>133</v>
      </c>
      <c r="L40" s="182" t="s">
        <v>134</v>
      </c>
      <c r="M40" s="182" t="s">
        <v>43</v>
      </c>
    </row>
    <row r="41" spans="1:15" s="41" customFormat="1" ht="18" customHeight="1" x14ac:dyDescent="0.2">
      <c r="A41" s="46" t="s">
        <v>5</v>
      </c>
      <c r="B41" s="46" t="s">
        <v>28</v>
      </c>
      <c r="C41" s="112"/>
      <c r="D41" s="81">
        <f>SUM(D42:D43)</f>
        <v>6</v>
      </c>
      <c r="E41" s="82" t="s">
        <v>17</v>
      </c>
      <c r="F41" s="38" t="s">
        <v>43</v>
      </c>
      <c r="G41" s="39"/>
      <c r="H41" s="179" t="s">
        <v>135</v>
      </c>
      <c r="I41" s="183"/>
      <c r="J41" s="183"/>
      <c r="K41" s="195">
        <v>14</v>
      </c>
      <c r="L41" s="175" t="s">
        <v>17</v>
      </c>
      <c r="M41" s="175"/>
    </row>
    <row r="42" spans="1:15" s="41" customFormat="1" ht="18" customHeight="1" x14ac:dyDescent="0.2">
      <c r="A42" s="59" t="str">
        <f>H7</f>
        <v>SGR #1</v>
      </c>
      <c r="B42" s="59" t="str">
        <f>I7</f>
        <v>Written Communication</v>
      </c>
      <c r="C42" s="60" t="s">
        <v>57</v>
      </c>
      <c r="D42" s="65">
        <f>K7</f>
        <v>3</v>
      </c>
      <c r="E42" s="65"/>
      <c r="F42" s="65"/>
      <c r="G42" s="39"/>
      <c r="H42" s="193" t="s">
        <v>136</v>
      </c>
      <c r="I42" s="183"/>
      <c r="J42" s="183"/>
      <c r="K42" s="194">
        <v>6</v>
      </c>
      <c r="L42" s="176" t="s">
        <v>17</v>
      </c>
      <c r="M42" s="176"/>
    </row>
    <row r="43" spans="1:15" s="41" customFormat="1" ht="18" customHeight="1" x14ac:dyDescent="0.2">
      <c r="A43" s="59" t="s">
        <v>48</v>
      </c>
      <c r="B43" s="59" t="s">
        <v>49</v>
      </c>
      <c r="C43" s="60" t="s">
        <v>57</v>
      </c>
      <c r="D43" s="65">
        <f>K8</f>
        <v>3</v>
      </c>
      <c r="E43" s="65"/>
      <c r="F43" s="65"/>
      <c r="G43" s="39"/>
      <c r="H43" s="190"/>
      <c r="I43" s="190"/>
      <c r="J43" s="196"/>
      <c r="K43" s="197">
        <v>3</v>
      </c>
      <c r="L43" s="189"/>
      <c r="M43" s="189"/>
    </row>
    <row r="44" spans="1:15" s="41" customFormat="1" ht="18" customHeight="1" x14ac:dyDescent="0.2">
      <c r="C44" s="61"/>
      <c r="D44" s="39"/>
      <c r="E44" s="39"/>
      <c r="F44" s="39"/>
      <c r="G44" s="39"/>
      <c r="H44" s="190"/>
      <c r="I44" s="190"/>
      <c r="J44" s="196"/>
      <c r="K44" s="188">
        <v>3</v>
      </c>
      <c r="L44" s="189"/>
      <c r="M44" s="189"/>
    </row>
    <row r="45" spans="1:15" s="41" customFormat="1" ht="18" customHeight="1" x14ac:dyDescent="0.2">
      <c r="A45" s="46" t="s">
        <v>8</v>
      </c>
      <c r="B45" s="46" t="s">
        <v>29</v>
      </c>
      <c r="C45" s="62"/>
      <c r="D45" s="47">
        <f>D46</f>
        <v>3</v>
      </c>
      <c r="E45" s="48"/>
      <c r="F45" s="39"/>
      <c r="G45" s="39"/>
      <c r="H45" s="193" t="s">
        <v>137</v>
      </c>
      <c r="I45" s="183"/>
      <c r="J45" s="183"/>
      <c r="K45" s="194">
        <v>8</v>
      </c>
      <c r="L45" s="176"/>
      <c r="M45" s="176"/>
    </row>
    <row r="46" spans="1:15" s="41" customFormat="1" ht="18" customHeight="1" x14ac:dyDescent="0.2">
      <c r="A46" s="92" t="s">
        <v>51</v>
      </c>
      <c r="B46" s="92" t="s">
        <v>52</v>
      </c>
      <c r="C46" s="115" t="s">
        <v>50</v>
      </c>
      <c r="D46" s="116">
        <v>3</v>
      </c>
      <c r="E46" s="116"/>
      <c r="F46" s="116"/>
      <c r="G46" s="51"/>
      <c r="H46" s="190"/>
      <c r="I46" s="190"/>
      <c r="J46" s="196"/>
      <c r="K46" s="197">
        <v>4</v>
      </c>
      <c r="L46" s="189"/>
      <c r="M46" s="189"/>
    </row>
    <row r="47" spans="1:15" s="41" customFormat="1" ht="18" customHeight="1" x14ac:dyDescent="0.2">
      <c r="C47" s="61"/>
      <c r="D47" s="39"/>
      <c r="E47" s="39"/>
      <c r="F47" s="39"/>
      <c r="H47" s="190"/>
      <c r="I47" s="190"/>
      <c r="J47" s="196"/>
      <c r="K47" s="188">
        <v>4</v>
      </c>
      <c r="L47" s="189"/>
      <c r="M47" s="189"/>
    </row>
    <row r="48" spans="1:15" s="41" customFormat="1" ht="18" customHeight="1" x14ac:dyDescent="0.2">
      <c r="A48" s="46" t="s">
        <v>9</v>
      </c>
      <c r="B48" s="46" t="s">
        <v>30</v>
      </c>
      <c r="C48" s="112"/>
      <c r="D48" s="47">
        <f>SUM(D49:D50)</f>
        <v>6</v>
      </c>
      <c r="E48" s="48"/>
      <c r="F48" s="39"/>
      <c r="G48" s="39"/>
      <c r="H48" s="178"/>
      <c r="I48" s="178"/>
      <c r="J48" s="178"/>
      <c r="K48" s="178"/>
      <c r="L48" s="178"/>
      <c r="M48" s="176"/>
    </row>
    <row r="49" spans="1:14" s="41" customFormat="1" ht="18" customHeight="1" x14ac:dyDescent="0.2">
      <c r="A49" s="93" t="s">
        <v>76</v>
      </c>
      <c r="B49" s="117" t="s">
        <v>148</v>
      </c>
      <c r="C49" s="240" t="s">
        <v>149</v>
      </c>
      <c r="D49" s="118">
        <v>3</v>
      </c>
      <c r="E49" s="116"/>
      <c r="F49" s="116"/>
      <c r="G49" s="39"/>
      <c r="H49" s="179" t="s">
        <v>138</v>
      </c>
      <c r="I49" s="183"/>
      <c r="J49" s="185"/>
      <c r="K49" s="198" t="s">
        <v>139</v>
      </c>
      <c r="L49" s="192"/>
      <c r="M49" s="176"/>
    </row>
    <row r="50" spans="1:14" s="41" customFormat="1" ht="18" customHeight="1" x14ac:dyDescent="0.2">
      <c r="A50" s="93" t="s">
        <v>76</v>
      </c>
      <c r="B50" s="117" t="s">
        <v>53</v>
      </c>
      <c r="C50" s="115" t="s">
        <v>171</v>
      </c>
      <c r="D50" s="116">
        <v>3</v>
      </c>
      <c r="E50" s="116"/>
      <c r="F50" s="116"/>
      <c r="G50" s="39"/>
      <c r="H50" s="190" t="s">
        <v>24</v>
      </c>
      <c r="I50" s="190" t="s">
        <v>150</v>
      </c>
      <c r="J50" s="190"/>
      <c r="K50" s="188">
        <v>3</v>
      </c>
      <c r="L50" s="189"/>
      <c r="M50" s="189"/>
    </row>
    <row r="51" spans="1:14" s="41" customFormat="1" ht="18" customHeight="1" x14ac:dyDescent="0.2">
      <c r="C51" s="61"/>
      <c r="D51" s="39"/>
      <c r="E51" s="39"/>
      <c r="F51" s="39"/>
      <c r="H51" s="190" t="s">
        <v>24</v>
      </c>
      <c r="I51" s="190" t="s">
        <v>150</v>
      </c>
      <c r="J51" s="190"/>
      <c r="K51" s="188">
        <v>3</v>
      </c>
      <c r="L51" s="189"/>
      <c r="M51" s="189"/>
    </row>
    <row r="52" spans="1:14" s="41" customFormat="1" ht="18" customHeight="1" x14ac:dyDescent="0.2">
      <c r="A52" s="46" t="s">
        <v>10</v>
      </c>
      <c r="B52" s="46" t="s">
        <v>31</v>
      </c>
      <c r="C52" s="112"/>
      <c r="D52" s="47">
        <f>SUM(D53:D54)</f>
        <v>6</v>
      </c>
      <c r="E52" s="48"/>
      <c r="F52" s="39"/>
      <c r="G52" s="39"/>
      <c r="H52" s="187" t="s">
        <v>130</v>
      </c>
      <c r="I52" s="187" t="s">
        <v>131</v>
      </c>
      <c r="J52" s="191"/>
      <c r="K52" s="189">
        <v>3</v>
      </c>
      <c r="L52" s="189"/>
      <c r="M52" s="189"/>
    </row>
    <row r="53" spans="1:14" s="41" customFormat="1" ht="18" customHeight="1" x14ac:dyDescent="0.2">
      <c r="A53" s="181" t="s">
        <v>24</v>
      </c>
      <c r="B53" s="181" t="s">
        <v>150</v>
      </c>
      <c r="C53" s="181" t="s">
        <v>57</v>
      </c>
      <c r="D53" s="199">
        <v>3</v>
      </c>
      <c r="E53" s="200"/>
      <c r="F53" s="200"/>
      <c r="G53" s="39"/>
      <c r="H53" s="178"/>
      <c r="I53" s="178"/>
      <c r="J53" s="178"/>
      <c r="K53" s="178"/>
      <c r="L53" s="178"/>
      <c r="M53" s="178"/>
    </row>
    <row r="54" spans="1:14" s="41" customFormat="1" ht="18" customHeight="1" x14ac:dyDescent="0.2">
      <c r="A54" s="181" t="s">
        <v>24</v>
      </c>
      <c r="B54" s="181" t="s">
        <v>150</v>
      </c>
      <c r="C54" s="181" t="s">
        <v>57</v>
      </c>
      <c r="D54" s="199">
        <v>3</v>
      </c>
      <c r="E54" s="200"/>
      <c r="F54" s="200"/>
      <c r="G54" s="39"/>
      <c r="H54" s="179" t="s">
        <v>140</v>
      </c>
      <c r="I54" s="183"/>
      <c r="J54" s="185"/>
      <c r="K54" s="186">
        <v>9</v>
      </c>
      <c r="L54" s="177"/>
      <c r="M54" s="177"/>
    </row>
    <row r="55" spans="1:14" s="41" customFormat="1" ht="18" customHeight="1" x14ac:dyDescent="0.2">
      <c r="C55" s="61"/>
      <c r="D55" s="39"/>
      <c r="E55" s="39"/>
      <c r="F55" s="39"/>
      <c r="G55" s="39"/>
      <c r="H55" s="244" t="s">
        <v>76</v>
      </c>
      <c r="I55" s="245" t="s">
        <v>148</v>
      </c>
      <c r="J55" s="246" t="s">
        <v>149</v>
      </c>
      <c r="K55" s="247">
        <v>3</v>
      </c>
      <c r="L55" s="248"/>
      <c r="M55" s="248"/>
    </row>
    <row r="56" spans="1:14" s="41" customFormat="1" ht="18" customHeight="1" x14ac:dyDescent="0.2">
      <c r="A56" s="46" t="s">
        <v>11</v>
      </c>
      <c r="B56" s="46" t="s">
        <v>32</v>
      </c>
      <c r="C56" s="62"/>
      <c r="D56" s="47">
        <f>D57</f>
        <v>3</v>
      </c>
      <c r="E56" s="48"/>
      <c r="F56" s="39"/>
      <c r="G56" s="39"/>
      <c r="H56" s="187" t="s">
        <v>44</v>
      </c>
      <c r="I56" s="187" t="s">
        <v>53</v>
      </c>
      <c r="J56" s="243" t="s">
        <v>171</v>
      </c>
      <c r="K56" s="189">
        <v>3</v>
      </c>
      <c r="L56" s="189"/>
      <c r="M56" s="189"/>
    </row>
    <row r="57" spans="1:14" s="41" customFormat="1" ht="18" customHeight="1" x14ac:dyDescent="0.2">
      <c r="A57" s="93" t="s">
        <v>25</v>
      </c>
      <c r="B57" s="93" t="s">
        <v>54</v>
      </c>
      <c r="C57" s="115" t="s">
        <v>26</v>
      </c>
      <c r="D57" s="122">
        <v>3</v>
      </c>
      <c r="E57" s="116"/>
      <c r="F57" s="116"/>
      <c r="G57" s="123"/>
      <c r="H57" s="40"/>
    </row>
    <row r="58" spans="1:14" s="41" customFormat="1" ht="18" customHeight="1" x14ac:dyDescent="0.2">
      <c r="C58" s="61"/>
      <c r="D58" s="39"/>
      <c r="E58" s="39"/>
      <c r="F58" s="39"/>
      <c r="G58" s="123"/>
      <c r="H58" s="119" t="s">
        <v>77</v>
      </c>
      <c r="I58" s="120"/>
      <c r="J58" s="121"/>
      <c r="K58" s="120">
        <f>SUM(K59:K69)</f>
        <v>33</v>
      </c>
      <c r="L58" s="21"/>
      <c r="M58" s="3"/>
    </row>
    <row r="59" spans="1:14" s="41" customFormat="1" ht="22.5" customHeight="1" x14ac:dyDescent="0.2">
      <c r="A59" s="46" t="s">
        <v>12</v>
      </c>
      <c r="B59" s="46" t="s">
        <v>78</v>
      </c>
      <c r="C59" s="62"/>
      <c r="D59" s="47">
        <f>SUM(D60:D61)</f>
        <v>6</v>
      </c>
      <c r="E59" s="48"/>
      <c r="F59" s="39"/>
      <c r="G59" s="123"/>
      <c r="H59" s="124" t="s">
        <v>71</v>
      </c>
      <c r="I59" s="124" t="s">
        <v>72</v>
      </c>
      <c r="J59" s="241" t="s">
        <v>145</v>
      </c>
      <c r="K59" s="125">
        <v>3</v>
      </c>
      <c r="L59" s="125"/>
      <c r="M59" s="126"/>
    </row>
    <row r="60" spans="1:14" s="41" customFormat="1" ht="18" customHeight="1" x14ac:dyDescent="0.2">
      <c r="A60" s="215" t="s">
        <v>55</v>
      </c>
      <c r="B60" s="99" t="s">
        <v>56</v>
      </c>
      <c r="C60" s="115" t="s">
        <v>57</v>
      </c>
      <c r="D60" s="118">
        <v>3</v>
      </c>
      <c r="E60" s="116"/>
      <c r="F60" s="116"/>
      <c r="G60" s="123"/>
      <c r="H60" s="236" t="s">
        <v>147</v>
      </c>
      <c r="I60" s="113"/>
      <c r="J60" s="128"/>
      <c r="K60" s="114">
        <v>3</v>
      </c>
      <c r="L60" s="126"/>
      <c r="M60" s="126"/>
    </row>
    <row r="61" spans="1:14" s="41" customFormat="1" ht="18" customHeight="1" x14ac:dyDescent="0.2">
      <c r="A61" s="215" t="s">
        <v>55</v>
      </c>
      <c r="B61" s="99" t="s">
        <v>56</v>
      </c>
      <c r="C61" s="115" t="s">
        <v>57</v>
      </c>
      <c r="D61" s="116">
        <v>3</v>
      </c>
      <c r="E61" s="116"/>
      <c r="F61" s="116"/>
      <c r="G61" s="123"/>
      <c r="H61" s="236" t="s">
        <v>147</v>
      </c>
      <c r="I61" s="113"/>
      <c r="J61" s="128"/>
      <c r="K61" s="114">
        <v>3</v>
      </c>
      <c r="L61" s="126"/>
      <c r="M61" s="126"/>
    </row>
    <row r="62" spans="1:14" s="41" customFormat="1" ht="18" customHeight="1" x14ac:dyDescent="0.2">
      <c r="A62" s="42"/>
      <c r="B62" s="43"/>
      <c r="C62" s="62"/>
      <c r="D62" s="44"/>
      <c r="E62" s="44"/>
      <c r="F62" s="45"/>
      <c r="G62" s="123"/>
      <c r="H62" s="236" t="s">
        <v>147</v>
      </c>
      <c r="I62" s="113"/>
      <c r="J62" s="106"/>
      <c r="K62" s="114">
        <v>3</v>
      </c>
      <c r="L62" s="126"/>
      <c r="M62" s="126"/>
      <c r="N62" s="43"/>
    </row>
    <row r="63" spans="1:14" s="41" customFormat="1" ht="18" customHeight="1" x14ac:dyDescent="0.2">
      <c r="A63" s="129" t="s">
        <v>33</v>
      </c>
      <c r="B63" s="43"/>
      <c r="C63" s="111"/>
      <c r="D63" s="44"/>
      <c r="E63" s="44"/>
      <c r="F63" s="45"/>
      <c r="G63" s="123"/>
      <c r="H63" s="236" t="s">
        <v>147</v>
      </c>
      <c r="I63" s="113"/>
      <c r="J63" s="128"/>
      <c r="K63" s="114">
        <v>3</v>
      </c>
      <c r="L63" s="126"/>
      <c r="M63" s="126"/>
    </row>
    <row r="64" spans="1:14" s="41" customFormat="1" ht="18" customHeight="1" x14ac:dyDescent="0.2">
      <c r="A64" s="43" t="s">
        <v>6</v>
      </c>
      <c r="B64" s="43" t="s">
        <v>13</v>
      </c>
      <c r="C64" s="130"/>
      <c r="D64" s="52">
        <f>D65</f>
        <v>2</v>
      </c>
      <c r="E64" s="53"/>
      <c r="F64" s="50"/>
      <c r="G64" s="123"/>
      <c r="H64" s="236" t="s">
        <v>147</v>
      </c>
      <c r="I64" s="113"/>
      <c r="J64" s="106"/>
      <c r="K64" s="114">
        <v>3</v>
      </c>
      <c r="L64" s="126"/>
      <c r="M64" s="126"/>
    </row>
    <row r="65" spans="1:18" s="41" customFormat="1" ht="18" customHeight="1" x14ac:dyDescent="0.2">
      <c r="A65" s="54" t="str">
        <f t="shared" ref="A65:D65" si="0">A6</f>
        <v>UC 109</v>
      </c>
      <c r="B65" s="54" t="str">
        <f t="shared" si="0"/>
        <v>First Year Seminar (IGR 1)</v>
      </c>
      <c r="C65" s="64"/>
      <c r="D65" s="55">
        <f t="shared" si="0"/>
        <v>2</v>
      </c>
      <c r="E65" s="54"/>
      <c r="F65" s="54"/>
      <c r="G65" s="39"/>
      <c r="H65" s="236" t="s">
        <v>147</v>
      </c>
      <c r="I65" s="113"/>
      <c r="J65" s="128"/>
      <c r="K65" s="114">
        <v>3</v>
      </c>
      <c r="L65" s="126"/>
      <c r="M65" s="126"/>
    </row>
    <row r="66" spans="1:18" s="41" customFormat="1" ht="18" customHeight="1" x14ac:dyDescent="0.2">
      <c r="A66" s="49"/>
      <c r="B66" s="49"/>
      <c r="C66" s="63"/>
      <c r="D66" s="50"/>
      <c r="E66" s="50"/>
      <c r="F66" s="50"/>
      <c r="G66" s="39"/>
      <c r="H66" s="236" t="s">
        <v>147</v>
      </c>
      <c r="I66" s="113"/>
      <c r="J66" s="106"/>
      <c r="K66" s="114">
        <v>3</v>
      </c>
      <c r="L66" s="126"/>
      <c r="M66" s="126"/>
    </row>
    <row r="67" spans="1:18" s="41" customFormat="1" ht="18" customHeight="1" x14ac:dyDescent="0.2">
      <c r="A67" s="223" t="s">
        <v>7</v>
      </c>
      <c r="B67" s="223" t="s">
        <v>14</v>
      </c>
      <c r="C67" s="220"/>
      <c r="D67" s="218">
        <v>3</v>
      </c>
      <c r="E67" s="219"/>
      <c r="F67" s="217"/>
      <c r="G67" s="39"/>
      <c r="H67" s="236" t="s">
        <v>147</v>
      </c>
      <c r="I67" s="113"/>
      <c r="J67" s="128"/>
      <c r="K67" s="114">
        <v>3</v>
      </c>
      <c r="L67" s="126"/>
      <c r="M67" s="126"/>
    </row>
    <row r="68" spans="1:18" s="41" customFormat="1" ht="18" customHeight="1" x14ac:dyDescent="0.2">
      <c r="A68" s="224" t="s">
        <v>65</v>
      </c>
      <c r="B68" s="227" t="s">
        <v>79</v>
      </c>
      <c r="C68" s="228" t="s">
        <v>146</v>
      </c>
      <c r="D68" s="229">
        <v>3</v>
      </c>
      <c r="E68" s="230"/>
      <c r="F68" s="230"/>
      <c r="G68" s="39"/>
      <c r="H68" s="127" t="s">
        <v>73</v>
      </c>
      <c r="I68" s="127"/>
      <c r="J68" s="100"/>
      <c r="K68" s="114">
        <v>3</v>
      </c>
      <c r="L68" s="126"/>
      <c r="M68" s="114"/>
    </row>
    <row r="69" spans="1:18" s="41" customFormat="1" ht="18" customHeight="1" x14ac:dyDescent="0.2">
      <c r="A69" s="216"/>
      <c r="B69" s="216"/>
      <c r="C69" s="221"/>
      <c r="D69" s="217"/>
      <c r="E69" s="217"/>
      <c r="F69" s="217"/>
      <c r="G69" s="39"/>
      <c r="H69" s="127" t="s">
        <v>73</v>
      </c>
      <c r="I69" s="127"/>
      <c r="J69" s="100"/>
      <c r="K69" s="114">
        <v>3</v>
      </c>
      <c r="L69" s="126"/>
      <c r="M69" s="114"/>
    </row>
    <row r="70" spans="1:18" s="41" customFormat="1" ht="18" customHeight="1" x14ac:dyDescent="0.2">
      <c r="A70" s="223" t="s">
        <v>15</v>
      </c>
      <c r="B70" s="223"/>
      <c r="C70" s="220"/>
      <c r="D70" s="218">
        <v>3</v>
      </c>
      <c r="E70" s="219"/>
      <c r="F70" s="217"/>
      <c r="G70" s="39"/>
      <c r="H70" s="40"/>
      <c r="J70" s="3"/>
      <c r="K70" s="177"/>
      <c r="N70" s="39"/>
      <c r="O70" s="40"/>
      <c r="Q70" s="3"/>
      <c r="R70" s="3"/>
    </row>
    <row r="71" spans="1:18" s="41" customFormat="1" ht="18" customHeight="1" x14ac:dyDescent="0.2">
      <c r="A71" s="225" t="s">
        <v>62</v>
      </c>
      <c r="B71" s="222" t="s">
        <v>81</v>
      </c>
      <c r="C71" s="231" t="s">
        <v>146</v>
      </c>
      <c r="D71" s="232">
        <v>3</v>
      </c>
      <c r="E71" s="226"/>
      <c r="F71" s="226"/>
      <c r="G71" s="257"/>
      <c r="H71" s="265" t="s">
        <v>80</v>
      </c>
      <c r="I71" s="132"/>
      <c r="J71" s="133"/>
      <c r="K71" s="134">
        <f>SUM(K72:K83)</f>
        <v>36</v>
      </c>
      <c r="L71" s="82" t="s">
        <v>17</v>
      </c>
      <c r="M71" s="38" t="s">
        <v>43</v>
      </c>
    </row>
    <row r="72" spans="1:18" s="41" customFormat="1" ht="18" customHeight="1" x14ac:dyDescent="0.2">
      <c r="A72" s="49"/>
      <c r="B72" s="49"/>
      <c r="C72" s="63"/>
      <c r="D72" s="50"/>
      <c r="E72" s="50"/>
      <c r="F72" s="50"/>
      <c r="G72" s="264"/>
      <c r="H72" s="274" t="s">
        <v>58</v>
      </c>
      <c r="I72" s="275" t="s">
        <v>59</v>
      </c>
      <c r="J72" s="275"/>
      <c r="K72" s="276">
        <v>3</v>
      </c>
      <c r="L72" s="277"/>
      <c r="M72" s="277"/>
    </row>
    <row r="73" spans="1:18" s="41" customFormat="1" ht="18" customHeight="1" x14ac:dyDescent="0.2">
      <c r="A73" s="131" t="s">
        <v>16</v>
      </c>
      <c r="B73" s="131"/>
      <c r="C73" s="135"/>
      <c r="D73" s="52">
        <f>D74</f>
        <v>3</v>
      </c>
      <c r="E73" s="53"/>
      <c r="F73" s="50"/>
      <c r="G73" s="264"/>
      <c r="H73" s="281" t="s">
        <v>63</v>
      </c>
      <c r="I73" s="278" t="s">
        <v>64</v>
      </c>
      <c r="J73" s="274" t="s">
        <v>144</v>
      </c>
      <c r="K73" s="276">
        <v>3</v>
      </c>
      <c r="L73" s="277"/>
      <c r="M73" s="277"/>
    </row>
    <row r="74" spans="1:18" ht="22.5" customHeight="1" x14ac:dyDescent="0.2">
      <c r="A74" s="136" t="s">
        <v>71</v>
      </c>
      <c r="B74" s="136" t="s">
        <v>72</v>
      </c>
      <c r="C74" s="214" t="s">
        <v>145</v>
      </c>
      <c r="D74" s="137">
        <v>3</v>
      </c>
      <c r="E74" s="137"/>
      <c r="F74" s="138"/>
      <c r="G74" s="22"/>
      <c r="H74" s="284" t="s">
        <v>177</v>
      </c>
      <c r="I74" s="284" t="s">
        <v>72</v>
      </c>
      <c r="J74" s="286" t="s">
        <v>145</v>
      </c>
      <c r="K74" s="285">
        <v>3</v>
      </c>
      <c r="L74" s="285"/>
      <c r="M74" s="277"/>
      <c r="N74" s="3"/>
      <c r="O74" s="3"/>
    </row>
    <row r="75" spans="1:18" ht="18" customHeight="1" x14ac:dyDescent="0.2">
      <c r="C75" s="3"/>
      <c r="H75" s="281" t="s">
        <v>174</v>
      </c>
      <c r="I75" s="282"/>
      <c r="J75" s="287" t="s">
        <v>175</v>
      </c>
      <c r="K75" s="276">
        <v>3</v>
      </c>
      <c r="L75" s="279"/>
      <c r="M75" s="279"/>
      <c r="N75" s="3"/>
      <c r="O75" s="3"/>
    </row>
    <row r="76" spans="1:18" ht="18" customHeight="1" x14ac:dyDescent="0.2">
      <c r="A76" s="139" t="s">
        <v>37</v>
      </c>
      <c r="B76" s="140"/>
      <c r="C76" s="141"/>
      <c r="D76" s="142">
        <f>SUM(D77:D89)</f>
        <v>38</v>
      </c>
      <c r="E76" s="53"/>
      <c r="F76" s="143"/>
      <c r="H76" s="281" t="s">
        <v>174</v>
      </c>
      <c r="I76" s="282"/>
      <c r="J76" s="288" t="s">
        <v>176</v>
      </c>
      <c r="K76" s="276">
        <v>3</v>
      </c>
      <c r="L76" s="279"/>
      <c r="M76" s="279"/>
      <c r="N76" s="3"/>
      <c r="O76" s="3"/>
    </row>
    <row r="77" spans="1:18" ht="18" customHeight="1" x14ac:dyDescent="0.2">
      <c r="A77" s="127" t="s">
        <v>73</v>
      </c>
      <c r="B77" s="127"/>
      <c r="C77" s="100"/>
      <c r="D77" s="114">
        <v>3</v>
      </c>
      <c r="E77" s="126"/>
      <c r="F77" s="114"/>
      <c r="H77" s="280" t="s">
        <v>178</v>
      </c>
      <c r="I77" s="272"/>
      <c r="J77" s="283"/>
      <c r="K77" s="271">
        <v>3</v>
      </c>
      <c r="L77" s="273"/>
      <c r="M77" s="273"/>
      <c r="N77" s="3"/>
      <c r="O77" s="3"/>
    </row>
    <row r="78" spans="1:18" ht="18" customHeight="1" x14ac:dyDescent="0.2">
      <c r="A78" s="127" t="s">
        <v>73</v>
      </c>
      <c r="B78" s="127"/>
      <c r="C78" s="100"/>
      <c r="D78" s="114">
        <v>3</v>
      </c>
      <c r="E78" s="126"/>
      <c r="F78" s="114"/>
      <c r="H78" s="280" t="s">
        <v>178</v>
      </c>
      <c r="I78" s="272"/>
      <c r="J78" s="283"/>
      <c r="K78" s="271">
        <v>3</v>
      </c>
      <c r="L78" s="273"/>
      <c r="M78" s="273"/>
      <c r="N78" s="3"/>
      <c r="O78" s="3"/>
    </row>
    <row r="79" spans="1:18" ht="18" customHeight="1" x14ac:dyDescent="0.2">
      <c r="A79" s="12" t="s">
        <v>66</v>
      </c>
      <c r="B79" s="102"/>
      <c r="C79" s="101"/>
      <c r="D79" s="29">
        <v>3</v>
      </c>
      <c r="E79" s="11"/>
      <c r="F79" s="11"/>
      <c r="G79" s="3"/>
      <c r="H79" s="280" t="s">
        <v>178</v>
      </c>
      <c r="I79" s="272"/>
      <c r="J79" s="283"/>
      <c r="K79" s="271">
        <v>3</v>
      </c>
      <c r="L79" s="273"/>
      <c r="M79" s="273"/>
      <c r="N79" s="3"/>
      <c r="O79" s="3"/>
    </row>
    <row r="80" spans="1:18" ht="18" customHeight="1" x14ac:dyDescent="0.2">
      <c r="A80" s="12" t="s">
        <v>66</v>
      </c>
      <c r="B80" s="12"/>
      <c r="C80" s="100"/>
      <c r="D80" s="9">
        <v>3</v>
      </c>
      <c r="E80" s="11"/>
      <c r="F80" s="11"/>
      <c r="G80" s="3"/>
      <c r="H80" s="280" t="s">
        <v>178</v>
      </c>
      <c r="I80" s="272"/>
      <c r="J80" s="283"/>
      <c r="K80" s="271">
        <v>3</v>
      </c>
      <c r="L80" s="273"/>
      <c r="M80" s="273"/>
      <c r="N80" s="3"/>
      <c r="O80" s="3"/>
    </row>
    <row r="81" spans="1:15" ht="18" customHeight="1" x14ac:dyDescent="0.2">
      <c r="A81" s="12" t="s">
        <v>66</v>
      </c>
      <c r="B81" s="102"/>
      <c r="C81" s="101"/>
      <c r="D81" s="29">
        <v>3</v>
      </c>
      <c r="E81" s="11"/>
      <c r="F81" s="11"/>
      <c r="G81" s="3"/>
      <c r="H81" s="280" t="s">
        <v>178</v>
      </c>
      <c r="I81" s="272"/>
      <c r="J81" s="283"/>
      <c r="K81" s="271">
        <v>3</v>
      </c>
      <c r="L81" s="273"/>
      <c r="M81" s="273"/>
      <c r="N81" s="3"/>
      <c r="O81" s="3"/>
    </row>
    <row r="82" spans="1:15" ht="18" customHeight="1" x14ac:dyDescent="0.2">
      <c r="A82" s="12" t="s">
        <v>66</v>
      </c>
      <c r="B82" s="107"/>
      <c r="C82" s="108"/>
      <c r="D82" s="29">
        <v>3</v>
      </c>
      <c r="E82" s="11"/>
      <c r="F82" s="11"/>
      <c r="G82" s="3"/>
      <c r="H82" s="280" t="s">
        <v>178</v>
      </c>
      <c r="I82" s="272"/>
      <c r="J82" s="283"/>
      <c r="K82" s="271">
        <v>3</v>
      </c>
      <c r="L82" s="273"/>
      <c r="M82" s="273"/>
      <c r="N82" s="3"/>
      <c r="O82" s="3"/>
    </row>
    <row r="83" spans="1:15" ht="18" customHeight="1" x14ac:dyDescent="0.2">
      <c r="A83" s="12" t="s">
        <v>66</v>
      </c>
      <c r="B83" s="12"/>
      <c r="C83" s="100"/>
      <c r="D83" s="9">
        <v>3</v>
      </c>
      <c r="E83" s="3"/>
      <c r="F83" s="94"/>
      <c r="H83" s="280" t="s">
        <v>178</v>
      </c>
      <c r="I83" s="272"/>
      <c r="J83" s="283"/>
      <c r="K83" s="271">
        <v>3</v>
      </c>
      <c r="L83" s="273"/>
      <c r="M83" s="273"/>
      <c r="N83" s="3"/>
      <c r="O83" s="3"/>
    </row>
    <row r="84" spans="1:15" ht="18" customHeight="1" x14ac:dyDescent="0.2">
      <c r="A84" s="12" t="s">
        <v>66</v>
      </c>
      <c r="B84" s="6"/>
      <c r="C84" s="101"/>
      <c r="D84" s="29">
        <v>3</v>
      </c>
      <c r="E84" s="11"/>
      <c r="F84" s="9"/>
      <c r="K84" s="3"/>
      <c r="L84" s="3"/>
      <c r="M84" s="3"/>
      <c r="N84" s="3"/>
      <c r="O84" s="3"/>
    </row>
    <row r="85" spans="1:15" ht="18" customHeight="1" x14ac:dyDescent="0.2">
      <c r="A85" s="12" t="s">
        <v>66</v>
      </c>
      <c r="B85" s="12"/>
      <c r="C85" s="100"/>
      <c r="D85" s="9">
        <v>3</v>
      </c>
      <c r="E85" s="11"/>
      <c r="F85" s="9"/>
      <c r="H85" s="30" t="s">
        <v>19</v>
      </c>
      <c r="I85" s="35" t="s">
        <v>22</v>
      </c>
      <c r="J85" s="36" t="s">
        <v>74</v>
      </c>
    </row>
    <row r="86" spans="1:15" ht="18" customHeight="1" x14ac:dyDescent="0.2">
      <c r="A86" s="12" t="s">
        <v>66</v>
      </c>
      <c r="B86" s="6"/>
      <c r="C86" s="101"/>
      <c r="D86" s="9">
        <v>2</v>
      </c>
      <c r="E86" s="11"/>
      <c r="F86" s="9"/>
      <c r="H86" s="33" t="s">
        <v>20</v>
      </c>
      <c r="I86" s="34" t="s">
        <v>21</v>
      </c>
      <c r="J86" s="109" t="s">
        <v>75</v>
      </c>
      <c r="K86" s="3"/>
    </row>
    <row r="87" spans="1:15" ht="18" customHeight="1" x14ac:dyDescent="0.2">
      <c r="A87" s="12" t="s">
        <v>66</v>
      </c>
      <c r="B87" s="6"/>
      <c r="C87" s="101"/>
      <c r="D87" s="29">
        <v>3</v>
      </c>
      <c r="E87" s="11"/>
      <c r="F87" s="9"/>
    </row>
    <row r="88" spans="1:15" ht="18" customHeight="1" x14ac:dyDescent="0.2">
      <c r="A88" s="12" t="s">
        <v>66</v>
      </c>
      <c r="B88" s="12"/>
      <c r="C88" s="100"/>
      <c r="D88" s="9">
        <v>3</v>
      </c>
      <c r="E88" s="11"/>
      <c r="F88" s="9"/>
      <c r="G88" s="3"/>
    </row>
    <row r="89" spans="1:15" ht="18" customHeight="1" x14ac:dyDescent="0.2">
      <c r="A89" s="12" t="s">
        <v>66</v>
      </c>
      <c r="B89" s="6"/>
      <c r="C89" s="101"/>
      <c r="D89" s="9">
        <v>3</v>
      </c>
      <c r="E89" s="11"/>
      <c r="F89" s="9"/>
      <c r="G89" s="3"/>
      <c r="J89" s="4" t="s">
        <v>38</v>
      </c>
      <c r="K89" s="4">
        <v>120</v>
      </c>
    </row>
    <row r="90" spans="1:15" ht="18" customHeight="1" x14ac:dyDescent="0.2">
      <c r="C90" s="3"/>
      <c r="D90" s="3"/>
      <c r="E90" s="3"/>
      <c r="F90" s="3"/>
      <c r="G90" s="3"/>
    </row>
    <row r="91" spans="1:15" ht="18" customHeight="1" x14ac:dyDescent="0.2">
      <c r="C91" s="3"/>
      <c r="D91" s="3"/>
      <c r="E91" s="3"/>
      <c r="F91" s="3"/>
      <c r="G91" s="3"/>
    </row>
    <row r="92" spans="1:15" ht="18" customHeight="1" x14ac:dyDescent="0.2">
      <c r="A92" s="1"/>
      <c r="B92" s="1"/>
      <c r="C92" s="1"/>
      <c r="G92" s="3"/>
    </row>
    <row r="93" spans="1:15" ht="18" customHeight="1" x14ac:dyDescent="0.2">
      <c r="A93" s="1"/>
      <c r="B93" s="1"/>
      <c r="C93" s="1"/>
      <c r="H93" s="1"/>
      <c r="I93" s="1"/>
    </row>
    <row r="94" spans="1:15" ht="18" customHeight="1" x14ac:dyDescent="0.2">
      <c r="A94" s="1"/>
      <c r="B94" s="1"/>
      <c r="C94" s="1"/>
      <c r="H94" s="1"/>
      <c r="I94" s="1"/>
    </row>
    <row r="95" spans="1:15" ht="18" customHeight="1" x14ac:dyDescent="0.2">
      <c r="A95" s="1"/>
      <c r="B95" s="1"/>
      <c r="C95" s="1"/>
      <c r="H95" s="1"/>
      <c r="I95" s="1"/>
    </row>
    <row r="96" spans="1:15" ht="18" customHeight="1" x14ac:dyDescent="0.2">
      <c r="A96" s="1"/>
      <c r="B96" s="1"/>
      <c r="C96" s="1"/>
      <c r="H96" s="1"/>
      <c r="I96" s="1"/>
      <c r="N96" s="3"/>
      <c r="O96" s="3"/>
    </row>
    <row r="97" spans="1:13" ht="18" customHeight="1" x14ac:dyDescent="0.2">
      <c r="A97" s="1"/>
      <c r="B97" s="1"/>
      <c r="C97" s="1"/>
      <c r="H97" s="1"/>
      <c r="I97" s="1"/>
    </row>
    <row r="98" spans="1:13" ht="18" customHeight="1" x14ac:dyDescent="0.2">
      <c r="A98" s="1"/>
      <c r="B98" s="1"/>
      <c r="C98" s="1"/>
      <c r="H98" s="1"/>
      <c r="I98" s="1"/>
    </row>
    <row r="99" spans="1:13" ht="18" customHeight="1" x14ac:dyDescent="0.2">
      <c r="A99" s="1"/>
      <c r="B99" s="1"/>
      <c r="C99" s="1"/>
      <c r="H99" s="1"/>
      <c r="I99" s="1"/>
    </row>
    <row r="100" spans="1:13" ht="18" customHeight="1" x14ac:dyDescent="0.2">
      <c r="A100" s="1"/>
      <c r="B100" s="1"/>
      <c r="C100" s="1"/>
      <c r="H100" s="1"/>
      <c r="I100" s="1"/>
    </row>
    <row r="101" spans="1:13" ht="18" customHeight="1" x14ac:dyDescent="0.2">
      <c r="A101" s="1"/>
      <c r="B101" s="1"/>
      <c r="C101" s="1"/>
      <c r="H101" s="1"/>
      <c r="I101" s="1"/>
    </row>
    <row r="102" spans="1:13" ht="18" customHeight="1" x14ac:dyDescent="0.2">
      <c r="A102" s="1"/>
      <c r="B102" s="1"/>
      <c r="C102" s="1"/>
      <c r="H102" s="1"/>
      <c r="I102" s="1"/>
    </row>
    <row r="103" spans="1:13" ht="18" customHeight="1" x14ac:dyDescent="0.2">
      <c r="A103" s="1"/>
      <c r="B103" s="1"/>
      <c r="C103" s="1"/>
      <c r="H103" s="1"/>
      <c r="I103" s="1"/>
    </row>
    <row r="104" spans="1:13" ht="18" customHeight="1" x14ac:dyDescent="0.2">
      <c r="A104" s="1"/>
      <c r="B104" s="1"/>
      <c r="C104" s="1"/>
      <c r="H104" s="1"/>
      <c r="I104" s="1"/>
    </row>
    <row r="105" spans="1:13" ht="18" customHeight="1" x14ac:dyDescent="0.2">
      <c r="A105" s="1"/>
      <c r="B105" s="1"/>
      <c r="C105" s="1"/>
      <c r="H105" s="1"/>
      <c r="I105" s="1"/>
    </row>
    <row r="106" spans="1:13" ht="18" customHeight="1" x14ac:dyDescent="0.2">
      <c r="A106" s="1"/>
      <c r="B106" s="1"/>
      <c r="C106" s="1"/>
      <c r="H106" s="1"/>
      <c r="I106" s="1"/>
    </row>
    <row r="107" spans="1:13" ht="18" customHeight="1" x14ac:dyDescent="0.2">
      <c r="A107" s="1"/>
      <c r="B107" s="1"/>
      <c r="C107" s="1"/>
      <c r="H107" s="1"/>
      <c r="I107" s="1"/>
    </row>
    <row r="108" spans="1:13" ht="18" customHeight="1" x14ac:dyDescent="0.2">
      <c r="A108" s="1"/>
      <c r="B108" s="1"/>
      <c r="C108" s="1"/>
      <c r="H108" s="1"/>
      <c r="I108" s="1"/>
    </row>
    <row r="109" spans="1:13" ht="18" customHeight="1" x14ac:dyDescent="0.2">
      <c r="A109" s="1"/>
      <c r="B109" s="1"/>
      <c r="C109" s="1"/>
      <c r="H109" s="1"/>
      <c r="I109" s="1"/>
    </row>
    <row r="110" spans="1:13" s="3" customFormat="1" ht="18" customHeight="1" x14ac:dyDescent="0.2">
      <c r="A110" s="1"/>
      <c r="B110" s="1"/>
      <c r="C110" s="1"/>
      <c r="D110" s="1"/>
      <c r="E110" s="1"/>
      <c r="F110" s="1"/>
      <c r="G110" s="1"/>
      <c r="H110" s="1"/>
      <c r="I110" s="1"/>
      <c r="K110" s="1"/>
      <c r="L110" s="1"/>
      <c r="M110" s="1"/>
    </row>
    <row r="111" spans="1:13" ht="18" customHeight="1" x14ac:dyDescent="0.2">
      <c r="A111" s="1"/>
      <c r="B111" s="1"/>
      <c r="C111" s="1"/>
      <c r="H111" s="1"/>
      <c r="I111" s="1"/>
      <c r="K111" s="3"/>
      <c r="L111" s="3"/>
      <c r="M111" s="3"/>
    </row>
    <row r="112" spans="1:13" ht="18" customHeight="1" x14ac:dyDescent="0.2">
      <c r="A112" s="1"/>
      <c r="B112" s="1"/>
      <c r="C112" s="1"/>
      <c r="H112" s="1"/>
      <c r="I112" s="1"/>
    </row>
    <row r="113" spans="1:9" ht="18" customHeight="1" x14ac:dyDescent="0.2">
      <c r="A113" s="1"/>
      <c r="B113" s="1"/>
      <c r="C113" s="1"/>
      <c r="H113" s="1"/>
      <c r="I113" s="1"/>
    </row>
    <row r="114" spans="1:9" ht="18" customHeight="1" x14ac:dyDescent="0.2">
      <c r="H114" s="1"/>
      <c r="I114" s="1"/>
    </row>
  </sheetData>
  <mergeCells count="8">
    <mergeCell ref="C38:I38"/>
    <mergeCell ref="A39:M39"/>
    <mergeCell ref="A11:C11"/>
    <mergeCell ref="A1:M1"/>
    <mergeCell ref="K3:M3"/>
    <mergeCell ref="D2:G2"/>
    <mergeCell ref="K2:M2"/>
    <mergeCell ref="D3:G3"/>
  </mergeCells>
  <conditionalFormatting sqref="V10 F7">
    <cfRule type="cellIs" dxfId="67" priority="32" operator="between">
      <formula>"D"</formula>
      <formula>"F"</formula>
    </cfRule>
  </conditionalFormatting>
  <conditionalFormatting sqref="F25 M23 M17 M14:M15">
    <cfRule type="cellIs" dxfId="66" priority="94" operator="between">
      <formula>"F"</formula>
      <formula>"F"</formula>
    </cfRule>
  </conditionalFormatting>
  <conditionalFormatting sqref="F15 M21:M22 F26">
    <cfRule type="cellIs" dxfId="65" priority="93" operator="between">
      <formula>"D"</formula>
      <formula>"F"</formula>
    </cfRule>
  </conditionalFormatting>
  <conditionalFormatting sqref="M7">
    <cfRule type="cellIs" dxfId="64" priority="92" operator="between">
      <formula>"D"</formula>
      <formula>"F"</formula>
    </cfRule>
  </conditionalFormatting>
  <conditionalFormatting sqref="F14">
    <cfRule type="cellIs" dxfId="63" priority="88" operator="between">
      <formula>"D"</formula>
      <formula>"F"</formula>
    </cfRule>
  </conditionalFormatting>
  <conditionalFormatting sqref="F57">
    <cfRule type="cellIs" dxfId="62" priority="71" operator="between">
      <formula>"D"</formula>
      <formula>"F"</formula>
    </cfRule>
  </conditionalFormatting>
  <conditionalFormatting sqref="F31">
    <cfRule type="cellIs" dxfId="61" priority="86" operator="between">
      <formula>"F"</formula>
      <formula>"F"</formula>
    </cfRule>
  </conditionalFormatting>
  <conditionalFormatting sqref="M15">
    <cfRule type="cellIs" dxfId="60" priority="85" operator="between">
      <formula>"F"</formula>
      <formula>"F"</formula>
    </cfRule>
  </conditionalFormatting>
  <conditionalFormatting sqref="M26">
    <cfRule type="cellIs" dxfId="59" priority="84" operator="between">
      <formula>"F"</formula>
      <formula>"F"</formula>
    </cfRule>
  </conditionalFormatting>
  <conditionalFormatting sqref="M33">
    <cfRule type="cellIs" dxfId="58" priority="81" operator="between">
      <formula>"D"</formula>
      <formula>"F"</formula>
    </cfRule>
  </conditionalFormatting>
  <conditionalFormatting sqref="M33">
    <cfRule type="cellIs" dxfId="57" priority="80" operator="between">
      <formula>"F"</formula>
      <formula>"F"</formula>
    </cfRule>
  </conditionalFormatting>
  <conditionalFormatting sqref="M25">
    <cfRule type="cellIs" dxfId="56" priority="83" operator="between">
      <formula>"D"</formula>
      <formula>"F"</formula>
    </cfRule>
  </conditionalFormatting>
  <conditionalFormatting sqref="M34">
    <cfRule type="cellIs" dxfId="55" priority="82" operator="between">
      <formula>"F"</formula>
      <formula>"F"</formula>
    </cfRule>
  </conditionalFormatting>
  <conditionalFormatting sqref="F33">
    <cfRule type="cellIs" dxfId="54" priority="78" operator="between">
      <formula>"F"</formula>
      <formula>"F"</formula>
    </cfRule>
  </conditionalFormatting>
  <conditionalFormatting sqref="M10">
    <cfRule type="cellIs" dxfId="53" priority="76" operator="between">
      <formula>"F"</formula>
      <formula>"F"</formula>
    </cfRule>
  </conditionalFormatting>
  <conditionalFormatting sqref="F34">
    <cfRule type="cellIs" dxfId="52" priority="77" operator="between">
      <formula>"D"</formula>
      <formula>"F"</formula>
    </cfRule>
  </conditionalFormatting>
  <conditionalFormatting sqref="F8">
    <cfRule type="cellIs" dxfId="51" priority="75" operator="between">
      <formula>"F"</formula>
      <formula>"F"</formula>
    </cfRule>
  </conditionalFormatting>
  <conditionalFormatting sqref="F9">
    <cfRule type="cellIs" dxfId="50" priority="74" operator="between">
      <formula>"F"</formula>
      <formula>"F"</formula>
    </cfRule>
  </conditionalFormatting>
  <conditionalFormatting sqref="F60">
    <cfRule type="cellIs" dxfId="49" priority="70" operator="between">
      <formula>"F"</formula>
      <formula>"F"</formula>
    </cfRule>
  </conditionalFormatting>
  <conditionalFormatting sqref="F81">
    <cfRule type="cellIs" dxfId="48" priority="60" operator="between">
      <formula>"D"</formula>
      <formula>"F"</formula>
    </cfRule>
  </conditionalFormatting>
  <conditionalFormatting sqref="F61">
    <cfRule type="cellIs" dxfId="47" priority="69" operator="between">
      <formula>"F"</formula>
      <formula>"F"</formula>
    </cfRule>
  </conditionalFormatting>
  <conditionalFormatting sqref="F68">
    <cfRule type="cellIs" dxfId="46" priority="68" operator="between">
      <formula>"D"</formula>
      <formula>"F"</formula>
    </cfRule>
  </conditionalFormatting>
  <conditionalFormatting sqref="M24">
    <cfRule type="cellIs" dxfId="45" priority="66" operator="between">
      <formula>"D"</formula>
      <formula>"F"</formula>
    </cfRule>
  </conditionalFormatting>
  <conditionalFormatting sqref="F46">
    <cfRule type="cellIs" dxfId="44" priority="65" operator="between">
      <formula>"F"</formula>
      <formula>"F"</formula>
    </cfRule>
  </conditionalFormatting>
  <conditionalFormatting sqref="F81">
    <cfRule type="cellIs" dxfId="43" priority="59" operator="between">
      <formula>"F"</formula>
      <formula>"F"</formula>
    </cfRule>
  </conditionalFormatting>
  <conditionalFormatting sqref="F82">
    <cfRule type="cellIs" dxfId="42" priority="61" operator="between">
      <formula>"F"</formula>
      <formula>"F"</formula>
    </cfRule>
  </conditionalFormatting>
  <conditionalFormatting sqref="F80">
    <cfRule type="cellIs" dxfId="41" priority="58" operator="between">
      <formula>"D"</formula>
      <formula>"F"</formula>
    </cfRule>
  </conditionalFormatting>
  <conditionalFormatting sqref="F79">
    <cfRule type="cellIs" dxfId="40" priority="57" operator="between">
      <formula>"F"</formula>
      <formula>"F"</formula>
    </cfRule>
  </conditionalFormatting>
  <conditionalFormatting sqref="F32">
    <cfRule type="cellIs" dxfId="39" priority="56" operator="between">
      <formula>"F"</formula>
      <formula>"F"</formula>
    </cfRule>
  </conditionalFormatting>
  <conditionalFormatting sqref="M60">
    <cfRule type="cellIs" dxfId="38" priority="50" operator="between">
      <formula>"F"</formula>
      <formula>"F"</formula>
    </cfRule>
  </conditionalFormatting>
  <conditionalFormatting sqref="F83">
    <cfRule type="cellIs" dxfId="37" priority="55" operator="between">
      <formula>"F"</formula>
      <formula>"F"</formula>
    </cfRule>
  </conditionalFormatting>
  <conditionalFormatting sqref="F85">
    <cfRule type="cellIs" dxfId="36" priority="54" operator="between">
      <formula>"F"</formula>
      <formula>"F"</formula>
    </cfRule>
  </conditionalFormatting>
  <conditionalFormatting sqref="F86">
    <cfRule type="cellIs" dxfId="35" priority="53" operator="between">
      <formula>"D"</formula>
      <formula>"F"</formula>
    </cfRule>
  </conditionalFormatting>
  <conditionalFormatting sqref="F84">
    <cfRule type="cellIs" dxfId="34" priority="52" operator="between">
      <formula>"D"</formula>
      <formula>"F"</formula>
    </cfRule>
  </conditionalFormatting>
  <conditionalFormatting sqref="M59">
    <cfRule type="cellIs" dxfId="33" priority="51" operator="between">
      <formula>"F"</formula>
      <formula>"F"</formula>
    </cfRule>
  </conditionalFormatting>
  <conditionalFormatting sqref="M68:M69">
    <cfRule type="cellIs" dxfId="32" priority="41" operator="between">
      <formula>"F"</formula>
      <formula>"F"</formula>
    </cfRule>
  </conditionalFormatting>
  <conditionalFormatting sqref="M61">
    <cfRule type="cellIs" dxfId="31" priority="49" operator="between">
      <formula>"F"</formula>
      <formula>"F"</formula>
    </cfRule>
  </conditionalFormatting>
  <conditionalFormatting sqref="M62">
    <cfRule type="cellIs" dxfId="30" priority="48" operator="between">
      <formula>"D"</formula>
      <formula>"F"</formula>
    </cfRule>
  </conditionalFormatting>
  <conditionalFormatting sqref="M63">
    <cfRule type="cellIs" dxfId="29" priority="47" operator="between">
      <formula>"F"</formula>
      <formula>"F"</formula>
    </cfRule>
  </conditionalFormatting>
  <conditionalFormatting sqref="M64">
    <cfRule type="cellIs" dxfId="28" priority="46" operator="between">
      <formula>"D"</formula>
      <formula>"F"</formula>
    </cfRule>
  </conditionalFormatting>
  <conditionalFormatting sqref="M65">
    <cfRule type="cellIs" dxfId="27" priority="45" operator="between">
      <formula>"F"</formula>
      <formula>"F"</formula>
    </cfRule>
  </conditionalFormatting>
  <conditionalFormatting sqref="M66">
    <cfRule type="cellIs" dxfId="26" priority="44" operator="between">
      <formula>"D"</formula>
      <formula>"F"</formula>
    </cfRule>
  </conditionalFormatting>
  <conditionalFormatting sqref="M67">
    <cfRule type="cellIs" dxfId="25" priority="43" operator="between">
      <formula>"D"</formula>
      <formula>"F"</formula>
    </cfRule>
  </conditionalFormatting>
  <conditionalFormatting sqref="M32">
    <cfRule type="cellIs" dxfId="24" priority="42" operator="between">
      <formula>"F"</formula>
      <formula>"F"</formula>
    </cfRule>
  </conditionalFormatting>
  <conditionalFormatting sqref="F77:F78">
    <cfRule type="cellIs" dxfId="23" priority="40" operator="between">
      <formula>"F"</formula>
      <formula>"F"</formula>
    </cfRule>
  </conditionalFormatting>
  <conditionalFormatting sqref="M77">
    <cfRule type="cellIs" dxfId="22" priority="39" operator="between">
      <formula>"F"</formula>
      <formula>"F"</formula>
    </cfRule>
  </conditionalFormatting>
  <conditionalFormatting sqref="M78">
    <cfRule type="cellIs" dxfId="21" priority="38" operator="between">
      <formula>"D"</formula>
      <formula>"F"</formula>
    </cfRule>
  </conditionalFormatting>
  <conditionalFormatting sqref="M79">
    <cfRule type="cellIs" dxfId="20" priority="37" operator="between">
      <formula>"F"</formula>
      <formula>"F"</formula>
    </cfRule>
  </conditionalFormatting>
  <conditionalFormatting sqref="M80">
    <cfRule type="cellIs" dxfId="19" priority="36" operator="between">
      <formula>"D"</formula>
      <formula>"F"</formula>
    </cfRule>
  </conditionalFormatting>
  <conditionalFormatting sqref="M81">
    <cfRule type="cellIs" dxfId="18" priority="35" operator="between">
      <formula>"F"</formula>
      <formula>"F"</formula>
    </cfRule>
  </conditionalFormatting>
  <conditionalFormatting sqref="M82">
    <cfRule type="cellIs" dxfId="17" priority="34" operator="between">
      <formula>"D"</formula>
      <formula>"F"</formula>
    </cfRule>
  </conditionalFormatting>
  <conditionalFormatting sqref="M83">
    <cfRule type="cellIs" dxfId="16" priority="33" operator="between">
      <formula>"D"</formula>
      <formula>"F"</formula>
    </cfRule>
  </conditionalFormatting>
  <conditionalFormatting sqref="F74">
    <cfRule type="cellIs" dxfId="15" priority="95" operator="between">
      <formula>"F"</formula>
      <formula>"F"</formula>
    </cfRule>
  </conditionalFormatting>
  <conditionalFormatting sqref="F17">
    <cfRule type="cellIs" dxfId="14" priority="31" operator="between">
      <formula>"F"</formula>
      <formula>"F"</formula>
    </cfRule>
  </conditionalFormatting>
  <conditionalFormatting sqref="M18">
    <cfRule type="cellIs" dxfId="13" priority="30" operator="between">
      <formula>"F"</formula>
      <formula>"F"</formula>
    </cfRule>
  </conditionalFormatting>
  <conditionalFormatting sqref="F49:F50">
    <cfRule type="cellIs" dxfId="12" priority="29" operator="between">
      <formula>"F"</formula>
      <formula>"F"</formula>
    </cfRule>
  </conditionalFormatting>
  <conditionalFormatting sqref="M75">
    <cfRule type="cellIs" dxfId="11" priority="28" operator="between">
      <formula>"F"</formula>
      <formula>"F"</formula>
    </cfRule>
  </conditionalFormatting>
  <conditionalFormatting sqref="M31">
    <cfRule type="cellIs" dxfId="10" priority="27" operator="between">
      <formula>"F"</formula>
      <formula>"F"</formula>
    </cfRule>
  </conditionalFormatting>
  <conditionalFormatting sqref="M30">
    <cfRule type="cellIs" dxfId="9" priority="26" operator="between">
      <formula>"D"</formula>
      <formula>"F"</formula>
    </cfRule>
  </conditionalFormatting>
  <conditionalFormatting sqref="F23">
    <cfRule type="cellIs" dxfId="8" priority="25" operator="between">
      <formula>"F"</formula>
      <formula>"F"</formula>
    </cfRule>
  </conditionalFormatting>
  <conditionalFormatting sqref="F22">
    <cfRule type="cellIs" dxfId="7" priority="24" operator="between">
      <formula>"D"</formula>
      <formula>"F"</formula>
    </cfRule>
  </conditionalFormatting>
  <conditionalFormatting sqref="F30">
    <cfRule type="cellIs" dxfId="6" priority="23" operator="between">
      <formula>"D"</formula>
      <formula>"F"</formula>
    </cfRule>
  </conditionalFormatting>
  <conditionalFormatting sqref="F18">
    <cfRule type="cellIs" dxfId="5" priority="22" operator="between">
      <formula>"D"</formula>
      <formula>"F"</formula>
    </cfRule>
  </conditionalFormatting>
  <conditionalFormatting sqref="M55">
    <cfRule type="cellIs" dxfId="4" priority="21" operator="between">
      <formula>"F"</formula>
      <formula>"F"</formula>
    </cfRule>
  </conditionalFormatting>
  <conditionalFormatting sqref="F88">
    <cfRule type="cellIs" dxfId="3" priority="20" operator="between">
      <formula>"F"</formula>
      <formula>"F"</formula>
    </cfRule>
  </conditionalFormatting>
  <conditionalFormatting sqref="F87">
    <cfRule type="cellIs" dxfId="2" priority="19" operator="between">
      <formula>"D"</formula>
      <formula>"F"</formula>
    </cfRule>
  </conditionalFormatting>
  <conditionalFormatting sqref="F89">
    <cfRule type="cellIs" dxfId="1" priority="17" operator="between">
      <formula>"D"</formula>
      <formula>"F"</formula>
    </cfRule>
  </conditionalFormatting>
  <conditionalFormatting sqref="F24">
    <cfRule type="cellIs" dxfId="0" priority="2" operator="between">
      <formula>"F"</formula>
      <formula>"F"</formula>
    </cfRule>
  </conditionalFormatting>
  <hyperlinks>
    <hyperlink ref="A73:B73" r:id="rId1" location="Advanced_Writing_Requirement" display="Advanced Writing Requirement"/>
    <hyperlink ref="A64:B64" r:id="rId2" location="IGR_Goal__1" display="IGR Goal 1"/>
    <hyperlink ref="A63:B63" r:id="rId3" location="SDSU_s_Institutional_Graduation_Requirements__IGRs_" display="Institutional Graduation Requirements (IGRs) (5 credits)"/>
    <hyperlink ref="A40:C40" r:id="rId4" location="I_Syst_Gene" display="System Gen Ed Requirements  (SGR) (30 credits, Complete First 2 Years)"/>
    <hyperlink ref="A41:B41" r:id="rId5" location="Syst_Goal_1" display="SGR Goal 1"/>
    <hyperlink ref="A45:B45" r:id="rId6" location="Syst_Goal_2" display="SGR Goal 2"/>
    <hyperlink ref="A48:C48" r:id="rId7" location="Syst_Goal_3" display="SGR Goal 3"/>
    <hyperlink ref="A52:C52" r:id="rId8" location="Syst_Goal_4" display="SGR Goal 4"/>
    <hyperlink ref="A56:B56" r:id="rId9" location="Syst_Goal_5" display="SGR Goal 5"/>
    <hyperlink ref="A59:B59" r:id="rId10" location="Syst_Goal_6" display="SGR Goal 6"/>
    <hyperlink ref="A15:B15" r:id="rId11" display="SGR #1"/>
    <hyperlink ref="A15" r:id="rId12"/>
    <hyperlink ref="H7:I7" r:id="rId13" display="SGR #1"/>
    <hyperlink ref="A1:M1" r:id="rId14" display="Bachelor of Arts in Political Science"/>
    <hyperlink ref="A46:B46" r:id="rId15" display="SPCM 101"/>
    <hyperlink ref="B8" r:id="rId16" location="IGR_Goal__2" display="Fundamentals of Speech (SGR 2)"/>
    <hyperlink ref="A8:B8" r:id="rId17" location="Syst_Goal_2" display="SPCM 101"/>
    <hyperlink ref="H9:I9" r:id="rId18" location="Syst_Goal_5" display="SGR #5"/>
    <hyperlink ref="A10:B10" r:id="rId19" display="SGR #6"/>
    <hyperlink ref="Q13:R13" r:id="rId20" display="SGR #1"/>
    <hyperlink ref="H8:I8" r:id="rId21" location="Syst_Goal_3" display="SGR #3"/>
    <hyperlink ref="A9:B9" r:id="rId22" location="Syst_Goal_4" display="SGR #4"/>
    <hyperlink ref="H10:I10" r:id="rId23" display="SGR #6"/>
    <hyperlink ref="I8" r:id="rId24" display="SGR #3"/>
    <hyperlink ref="A17:B17" r:id="rId25" location="Syst_Goal_4" display="SGR #4"/>
    <hyperlink ref="A70:B70" r:id="rId26" location="Globalization_Requirement" display="Globalization Requirement"/>
    <hyperlink ref="A67:B67" r:id="rId27" location="IGR_Goal__2" display="IGR Goal 2"/>
    <hyperlink ref="A71" r:id="rId28" display="http://catalog.sdstate.edu/preview_course_nopop.php?catoid=22&amp;coid=72905"/>
    <hyperlink ref="A16:B16" r:id="rId29" location="Syst_Goal_3" display="SGR #3"/>
    <hyperlink ref="A14:B14" r:id="rId30" location="IGR_Goal__2" display="IGR Goal 2"/>
    <hyperlink ref="J14" r:id="rId31" display="International or Comparative Political Science Course"/>
    <hyperlink ref="A7:B7" r:id="rId32" display="SGR #6"/>
    <hyperlink ref="H77" r:id="rId33" display="http://catalog.sdstate.edu/preview_program.php?catoid=22&amp;poid=4146"/>
    <hyperlink ref="H76" r:id="rId34" display="http://catalog.sdstate.edu/preview_program.php?catoid=22&amp;poid=4146"/>
    <hyperlink ref="H75:I75" r:id="rId35" location="Syst_Goal_3" display="SGR #3"/>
    <hyperlink ref="H78" r:id="rId36" display="http://catalog.sdstate.edu/preview_program.php?catoid=22&amp;poid=4146"/>
    <hyperlink ref="H72:I72" r:id="rId37" location="Syst_Goal_3" display="SGR #3"/>
    <hyperlink ref="H73" r:id="rId38" display="http://catalog.sdstate.edu/preview_course_nopop.php?catoid=22&amp;coid=73450"/>
    <hyperlink ref="H75" r:id="rId39" display="http://catalog.sdstate.edu/preview_program.php?catoid=22&amp;poid=4146"/>
  </hyperlinks>
  <printOptions horizontalCentered="1" verticalCentered="1"/>
  <pageMargins left="0.05" right="0.05" top="0.05" bottom="0.05" header="0" footer="0"/>
  <pageSetup scale="80" orientation="portrait" r:id="rId40"/>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52"/>
  <sheetViews>
    <sheetView tabSelected="1" workbookViewId="0">
      <selection activeCell="E49" sqref="E49"/>
    </sheetView>
  </sheetViews>
  <sheetFormatPr defaultColWidth="9.140625" defaultRowHeight="15" x14ac:dyDescent="0.25"/>
  <cols>
    <col min="1" max="1" width="38.85546875" style="56" customWidth="1"/>
    <col min="2" max="2" width="61.85546875" style="56" customWidth="1"/>
    <col min="3" max="3" width="8.28515625" style="58" customWidth="1"/>
    <col min="4" max="4" width="9.140625" style="56"/>
    <col min="5" max="5" width="50.7109375" style="56" bestFit="1" customWidth="1"/>
    <col min="6" max="16384" width="9.140625" style="56"/>
  </cols>
  <sheetData>
    <row r="1" spans="1:3" ht="18" customHeight="1" thickBot="1" x14ac:dyDescent="0.35">
      <c r="A1" s="302" t="s">
        <v>82</v>
      </c>
      <c r="B1" s="302"/>
      <c r="C1" s="302"/>
    </row>
    <row r="2" spans="1:3" ht="18" customHeight="1" thickTop="1" x14ac:dyDescent="0.3">
      <c r="A2" s="71"/>
      <c r="B2" s="71"/>
      <c r="C2" s="71"/>
    </row>
    <row r="3" spans="1:3" ht="15" customHeight="1" thickBot="1" x14ac:dyDescent="0.3">
      <c r="A3" s="57" t="s">
        <v>34</v>
      </c>
      <c r="B3" s="251" t="s">
        <v>36</v>
      </c>
      <c r="C3" s="57" t="s">
        <v>35</v>
      </c>
    </row>
    <row r="4" spans="1:3" s="66" customFormat="1" ht="15" customHeight="1" x14ac:dyDescent="0.2">
      <c r="A4" s="70"/>
      <c r="B4" s="68"/>
      <c r="C4" s="144">
        <v>3</v>
      </c>
    </row>
    <row r="5" spans="1:3" s="66" customFormat="1" ht="15" customHeight="1" x14ac:dyDescent="0.2">
      <c r="A5" s="252" t="s">
        <v>83</v>
      </c>
      <c r="C5" s="144">
        <v>3</v>
      </c>
    </row>
    <row r="6" spans="1:3" s="66" customFormat="1" ht="15" customHeight="1" x14ac:dyDescent="0.2">
      <c r="A6" s="252" t="s">
        <v>84</v>
      </c>
      <c r="C6" s="144">
        <v>3</v>
      </c>
    </row>
    <row r="7" spans="1:3" s="66" customFormat="1" ht="15" customHeight="1" x14ac:dyDescent="0.2">
      <c r="A7" s="252" t="s">
        <v>85</v>
      </c>
      <c r="B7" s="66" t="s">
        <v>86</v>
      </c>
      <c r="C7" s="144">
        <v>3</v>
      </c>
    </row>
    <row r="8" spans="1:3" s="66" customFormat="1" ht="15" customHeight="1" x14ac:dyDescent="0.2">
      <c r="A8" s="252" t="s">
        <v>87</v>
      </c>
      <c r="B8" s="66" t="s">
        <v>86</v>
      </c>
      <c r="C8" s="144">
        <v>3</v>
      </c>
    </row>
    <row r="9" spans="1:3" s="66" customFormat="1" ht="15" customHeight="1" x14ac:dyDescent="0.2">
      <c r="A9" s="252" t="s">
        <v>88</v>
      </c>
      <c r="B9" s="66" t="s">
        <v>89</v>
      </c>
      <c r="C9" s="144">
        <v>3</v>
      </c>
    </row>
    <row r="10" spans="1:3" s="66" customFormat="1" ht="15" customHeight="1" x14ac:dyDescent="0.2">
      <c r="A10" s="252" t="s">
        <v>90</v>
      </c>
      <c r="B10" s="66" t="s">
        <v>91</v>
      </c>
      <c r="C10" s="144">
        <v>3</v>
      </c>
    </row>
    <row r="11" spans="1:3" s="66" customFormat="1" ht="15" customHeight="1" x14ac:dyDescent="0.2">
      <c r="A11" s="252" t="s">
        <v>92</v>
      </c>
      <c r="B11" s="66" t="s">
        <v>144</v>
      </c>
      <c r="C11" s="144">
        <v>3</v>
      </c>
    </row>
    <row r="12" spans="1:3" s="66" customFormat="1" ht="15" customHeight="1" x14ac:dyDescent="0.2">
      <c r="A12" s="252" t="s">
        <v>93</v>
      </c>
      <c r="C12" s="144">
        <v>3</v>
      </c>
    </row>
    <row r="13" spans="1:3" s="66" customFormat="1" ht="15" customHeight="1" x14ac:dyDescent="0.2">
      <c r="A13" s="252" t="s">
        <v>94</v>
      </c>
      <c r="C13" s="144">
        <v>3</v>
      </c>
    </row>
    <row r="14" spans="1:3" s="66" customFormat="1" ht="15" customHeight="1" x14ac:dyDescent="0.2">
      <c r="A14" s="252" t="s">
        <v>95</v>
      </c>
      <c r="C14" s="144">
        <v>3</v>
      </c>
    </row>
    <row r="15" spans="1:3" s="66" customFormat="1" ht="15" customHeight="1" x14ac:dyDescent="0.2">
      <c r="A15" s="252" t="s">
        <v>96</v>
      </c>
      <c r="C15" s="144">
        <v>3</v>
      </c>
    </row>
    <row r="16" spans="1:3" s="66" customFormat="1" ht="15" customHeight="1" x14ac:dyDescent="0.2">
      <c r="A16" s="252" t="s">
        <v>97</v>
      </c>
      <c r="B16" s="66" t="s">
        <v>86</v>
      </c>
      <c r="C16" s="144">
        <v>3</v>
      </c>
    </row>
    <row r="17" spans="1:5" s="66" customFormat="1" ht="15" customHeight="1" x14ac:dyDescent="0.2">
      <c r="A17" s="252" t="s">
        <v>98</v>
      </c>
      <c r="B17" s="66" t="s">
        <v>86</v>
      </c>
      <c r="C17" s="144">
        <v>3</v>
      </c>
    </row>
    <row r="18" spans="1:5" s="66" customFormat="1" ht="15" customHeight="1" x14ac:dyDescent="0.2">
      <c r="A18" s="252" t="s">
        <v>99</v>
      </c>
      <c r="B18" s="66" t="s">
        <v>86</v>
      </c>
      <c r="C18" s="144">
        <v>3</v>
      </c>
    </row>
    <row r="19" spans="1:5" s="66" customFormat="1" ht="15" customHeight="1" x14ac:dyDescent="0.2">
      <c r="A19" s="252" t="s">
        <v>100</v>
      </c>
      <c r="B19" s="66" t="s">
        <v>86</v>
      </c>
      <c r="C19" s="144">
        <v>3</v>
      </c>
    </row>
    <row r="20" spans="1:5" s="66" customFormat="1" ht="15" customHeight="1" x14ac:dyDescent="0.2">
      <c r="A20" s="252" t="s">
        <v>101</v>
      </c>
      <c r="C20" s="145" t="s">
        <v>102</v>
      </c>
    </row>
    <row r="21" spans="1:5" s="66" customFormat="1" ht="15" customHeight="1" x14ac:dyDescent="0.2">
      <c r="A21" s="252" t="s">
        <v>103</v>
      </c>
      <c r="B21" s="68" t="s">
        <v>104</v>
      </c>
      <c r="C21" s="144">
        <v>3</v>
      </c>
    </row>
    <row r="22" spans="1:5" s="66" customFormat="1" ht="15" customHeight="1" x14ac:dyDescent="0.2">
      <c r="A22" s="252" t="s">
        <v>105</v>
      </c>
      <c r="B22" s="66" t="s">
        <v>86</v>
      </c>
      <c r="C22" s="144">
        <v>3</v>
      </c>
    </row>
    <row r="23" spans="1:5" s="66" customFormat="1" ht="15" customHeight="1" x14ac:dyDescent="0.2">
      <c r="A23" s="252" t="s">
        <v>106</v>
      </c>
      <c r="C23" s="144">
        <v>3</v>
      </c>
    </row>
    <row r="24" spans="1:5" s="66" customFormat="1" ht="15" customHeight="1" x14ac:dyDescent="0.2">
      <c r="A24" s="252" t="s">
        <v>107</v>
      </c>
      <c r="C24" s="144">
        <v>3</v>
      </c>
    </row>
    <row r="25" spans="1:5" s="66" customFormat="1" ht="15" customHeight="1" x14ac:dyDescent="0.2">
      <c r="A25" s="252" t="s">
        <v>108</v>
      </c>
      <c r="C25" s="144">
        <v>3</v>
      </c>
    </row>
    <row r="26" spans="1:5" s="66" customFormat="1" ht="15" customHeight="1" x14ac:dyDescent="0.2">
      <c r="A26" s="252" t="s">
        <v>109</v>
      </c>
      <c r="B26" s="66" t="s">
        <v>86</v>
      </c>
      <c r="C26" s="144">
        <v>3</v>
      </c>
    </row>
    <row r="27" spans="1:5" s="66" customFormat="1" ht="15" customHeight="1" x14ac:dyDescent="0.2">
      <c r="A27" s="252" t="s">
        <v>110</v>
      </c>
      <c r="C27" s="144">
        <v>3</v>
      </c>
    </row>
    <row r="28" spans="1:5" s="66" customFormat="1" ht="15" customHeight="1" x14ac:dyDescent="0.2">
      <c r="A28" s="252" t="s">
        <v>111</v>
      </c>
      <c r="B28" s="66" t="s">
        <v>86</v>
      </c>
      <c r="C28" s="144">
        <v>3</v>
      </c>
    </row>
    <row r="29" spans="1:5" s="66" customFormat="1" ht="15" customHeight="1" x14ac:dyDescent="0.2">
      <c r="A29" s="252" t="s">
        <v>112</v>
      </c>
      <c r="B29" s="66" t="s">
        <v>151</v>
      </c>
      <c r="C29" s="144">
        <v>3</v>
      </c>
    </row>
    <row r="30" spans="1:5" s="66" customFormat="1" ht="15" customHeight="1" x14ac:dyDescent="0.2">
      <c r="A30" s="252" t="s">
        <v>113</v>
      </c>
      <c r="B30" s="66" t="s">
        <v>152</v>
      </c>
      <c r="C30" s="144">
        <v>3</v>
      </c>
    </row>
    <row r="31" spans="1:5" s="66" customFormat="1" ht="15" customHeight="1" x14ac:dyDescent="0.2">
      <c r="A31" s="252" t="s">
        <v>114</v>
      </c>
      <c r="C31" s="144">
        <v>3</v>
      </c>
    </row>
    <row r="32" spans="1:5" s="66" customFormat="1" ht="15" customHeight="1" x14ac:dyDescent="0.25">
      <c r="A32" s="252" t="s">
        <v>115</v>
      </c>
      <c r="C32" s="145" t="s">
        <v>116</v>
      </c>
      <c r="E32" s="83"/>
    </row>
    <row r="33" spans="1:5" s="66" customFormat="1" ht="15" customHeight="1" x14ac:dyDescent="0.2">
      <c r="A33" s="252" t="s">
        <v>117</v>
      </c>
      <c r="C33" s="145" t="s">
        <v>102</v>
      </c>
    </row>
    <row r="34" spans="1:5" s="83" customFormat="1" ht="15" customHeight="1" x14ac:dyDescent="0.25">
      <c r="A34" s="252" t="s">
        <v>118</v>
      </c>
      <c r="C34" s="145" t="s">
        <v>116</v>
      </c>
      <c r="E34" s="66"/>
    </row>
    <row r="35" spans="1:5" s="66" customFormat="1" ht="15" customHeight="1" x14ac:dyDescent="0.2">
      <c r="A35" s="252" t="s">
        <v>119</v>
      </c>
      <c r="C35" s="145" t="s">
        <v>120</v>
      </c>
    </row>
    <row r="36" spans="1:5" s="66" customFormat="1" ht="15" customHeight="1" x14ac:dyDescent="0.2">
      <c r="B36" s="68"/>
      <c r="C36" s="67"/>
    </row>
    <row r="37" spans="1:5" s="66" customFormat="1" ht="15" customHeight="1" x14ac:dyDescent="0.2">
      <c r="C37" s="67"/>
    </row>
    <row r="38" spans="1:5" s="66" customFormat="1" ht="15" customHeight="1" thickBot="1" x14ac:dyDescent="0.25">
      <c r="A38" s="303" t="s">
        <v>153</v>
      </c>
      <c r="B38" s="303"/>
      <c r="C38" s="67"/>
    </row>
    <row r="39" spans="1:5" s="66" customFormat="1" ht="15" customHeight="1" thickTop="1" x14ac:dyDescent="0.2">
      <c r="A39" s="253" t="s">
        <v>154</v>
      </c>
      <c r="B39" s="254"/>
      <c r="C39" s="69"/>
    </row>
    <row r="40" spans="1:5" s="66" customFormat="1" ht="59.25" customHeight="1" x14ac:dyDescent="0.2">
      <c r="A40" s="301" t="s">
        <v>155</v>
      </c>
      <c r="B40" s="301"/>
      <c r="C40" s="69"/>
    </row>
    <row r="41" spans="1:5" s="66" customFormat="1" ht="15" customHeight="1" x14ac:dyDescent="0.2">
      <c r="A41" s="270"/>
      <c r="B41" s="270"/>
      <c r="C41" s="69"/>
    </row>
    <row r="42" spans="1:5" s="66" customFormat="1" ht="15" customHeight="1" x14ac:dyDescent="0.25">
      <c r="A42" s="253" t="s">
        <v>156</v>
      </c>
      <c r="B42" s="255"/>
      <c r="C42" s="58"/>
      <c r="D42" s="56"/>
    </row>
    <row r="43" spans="1:5" s="66" customFormat="1" ht="27" customHeight="1" x14ac:dyDescent="0.25">
      <c r="A43" s="301" t="s">
        <v>157</v>
      </c>
      <c r="B43" s="301"/>
      <c r="C43" s="58"/>
      <c r="D43" s="56"/>
      <c r="E43" s="56"/>
    </row>
    <row r="44" spans="1:5" s="66" customFormat="1" ht="15" customHeight="1" x14ac:dyDescent="0.25">
      <c r="A44" s="256"/>
      <c r="B44" s="255"/>
      <c r="C44" s="58"/>
      <c r="D44" s="56"/>
      <c r="E44" s="56"/>
    </row>
    <row r="45" spans="1:5" ht="15" customHeight="1" x14ac:dyDescent="0.25">
      <c r="A45" s="253" t="s">
        <v>158</v>
      </c>
      <c r="B45" s="255"/>
    </row>
    <row r="46" spans="1:5" ht="31.5" customHeight="1" x14ac:dyDescent="0.25">
      <c r="A46" s="301" t="s">
        <v>159</v>
      </c>
      <c r="B46" s="301"/>
      <c r="C46" s="56"/>
    </row>
    <row r="47" spans="1:5" ht="15" customHeight="1" x14ac:dyDescent="0.25">
      <c r="A47" s="256"/>
      <c r="B47" s="255"/>
      <c r="C47" s="56"/>
    </row>
    <row r="48" spans="1:5" ht="15" customHeight="1" x14ac:dyDescent="0.25">
      <c r="A48" s="253" t="s">
        <v>160</v>
      </c>
      <c r="B48" s="255"/>
    </row>
    <row r="49" spans="1:2" ht="31.5" customHeight="1" x14ac:dyDescent="0.25">
      <c r="A49" s="301" t="s">
        <v>161</v>
      </c>
      <c r="B49" s="301"/>
    </row>
    <row r="50" spans="1:2" ht="15" customHeight="1" x14ac:dyDescent="0.25">
      <c r="A50" s="256"/>
      <c r="B50" s="255"/>
    </row>
    <row r="51" spans="1:2" ht="15" customHeight="1" x14ac:dyDescent="0.25">
      <c r="A51" s="253" t="s">
        <v>162</v>
      </c>
      <c r="B51" s="255"/>
    </row>
    <row r="52" spans="1:2" ht="31.5" customHeight="1" x14ac:dyDescent="0.25">
      <c r="A52" s="301" t="s">
        <v>163</v>
      </c>
      <c r="B52" s="301"/>
    </row>
  </sheetData>
  <mergeCells count="7">
    <mergeCell ref="A49:B49"/>
    <mergeCell ref="A52:B52"/>
    <mergeCell ref="A1:C1"/>
    <mergeCell ref="A38:B38"/>
    <mergeCell ref="A40:B40"/>
    <mergeCell ref="A43:B43"/>
    <mergeCell ref="A46:B46"/>
  </mergeCells>
  <hyperlinks>
    <hyperlink ref="A5" r:id="rId1" display="http://catalog.sdstate.edu/preview_course_nopop.php?catoid=22&amp;coid=72901"/>
    <hyperlink ref="A6" r:id="rId2" display="http://catalog.sdstate.edu/preview_course_nopop.php?catoid=22&amp;coid=72902"/>
    <hyperlink ref="A8" r:id="rId3" display="http://catalog.sdstate.edu/preview_course_nopop.php?catoid=22&amp;coid=72903"/>
    <hyperlink ref="A9" r:id="rId4" display="http://catalog.sdstate.edu/preview_course_nopop.php?catoid=22&amp;coid=72904"/>
    <hyperlink ref="A10" r:id="rId5" display="http://catalog.sdstate.edu/preview_course_nopop.php?catoid=22&amp;coid=72905"/>
    <hyperlink ref="A11" r:id="rId6" display="http://catalog.sdstate.edu/preview_course_nopop.php?catoid=22&amp;coid=73450"/>
    <hyperlink ref="A7" r:id="rId7" display="http://catalog.sdstate.edu/preview_course_nopop.php?catoid=22&amp;coid=73596"/>
    <hyperlink ref="A12" r:id="rId8" display="http://catalog.sdstate.edu/preview_course_nopop.php?catoid=22&amp;coid=72906"/>
    <hyperlink ref="A13" r:id="rId9" display="http://catalog.sdstate.edu/preview_course_nopop.php?catoid=22&amp;coid=72907"/>
    <hyperlink ref="A14" r:id="rId10" display="http://catalog.sdstate.edu/preview_course_nopop.php?catoid=22&amp;coid=72908"/>
    <hyperlink ref="A15" r:id="rId11" display="http://catalog.sdstate.edu/preview_course_nopop.php?catoid=22&amp;coid=72909"/>
    <hyperlink ref="A16" r:id="rId12" display="http://catalog.sdstate.edu/preview_course_nopop.php?catoid=22&amp;coid=72910"/>
    <hyperlink ref="A17" r:id="rId13" display="http://catalog.sdstate.edu/preview_course_nopop.php?catoid=22&amp;coid=72911"/>
    <hyperlink ref="A18" r:id="rId14" display="http://catalog.sdstate.edu/preview_course_nopop.php?catoid=22&amp;coid=72913"/>
    <hyperlink ref="A19" r:id="rId15" display="http://catalog.sdstate.edu/preview_course_nopop.php?catoid=22&amp;coid=72914"/>
    <hyperlink ref="A20" r:id="rId16" display="http://catalog.sdstate.edu/preview_course_nopop.php?catoid=22&amp;coid=72915"/>
    <hyperlink ref="A21" r:id="rId17" display="http://catalog.sdstate.edu/preview_course_nopop.php?catoid=22&amp;coid=73532"/>
    <hyperlink ref="A22" r:id="rId18" display="http://catalog.sdstate.edu/preview_course_nopop.php?catoid=22&amp;coid=72916"/>
    <hyperlink ref="A23" r:id="rId19" display="http://catalog.sdstate.edu/preview_course_nopop.php?catoid=22&amp;coid=72917"/>
    <hyperlink ref="A24" r:id="rId20" display="http://catalog.sdstate.edu/preview_course_nopop.php?catoid=22&amp;coid=72918"/>
    <hyperlink ref="A25" r:id="rId21" display="http://catalog.sdstate.edu/preview_course_nopop.php?catoid=22&amp;coid=72919"/>
    <hyperlink ref="A26" r:id="rId22" display="http://catalog.sdstate.edu/preview_course_nopop.php?catoid=22&amp;coid=72912"/>
    <hyperlink ref="A27" r:id="rId23" display="http://catalog.sdstate.edu/preview_course_nopop.php?catoid=22&amp;coid=73536"/>
    <hyperlink ref="A28" r:id="rId24" display="http://catalog.sdstate.edu/preview_course_nopop.php?catoid=22&amp;coid=72920"/>
    <hyperlink ref="A29" r:id="rId25" display="http://catalog.sdstate.edu/preview_course_nopop.php?catoid=22&amp;coid=72921"/>
    <hyperlink ref="A30" r:id="rId26" display="http://catalog.sdstate.edu/preview_course_nopop.php?catoid=22&amp;coid=72922"/>
    <hyperlink ref="A31" r:id="rId27" display="http://catalog.sdstate.edu/preview_course_nopop.php?catoid=22&amp;coid=72923"/>
    <hyperlink ref="A32" r:id="rId28" display="http://catalog.sdstate.edu/preview_course_nopop.php?catoid=22&amp;coid=72924"/>
    <hyperlink ref="A33" r:id="rId29" display="http://catalog.sdstate.edu/preview_course_nopop.php?catoid=22&amp;coid=72925"/>
    <hyperlink ref="A34" r:id="rId30" display="http://catalog.sdstate.edu/preview_course_nopop.php?catoid=22&amp;coid=72926"/>
    <hyperlink ref="A35" r:id="rId31" display="http://catalog.sdstate.edu/preview_course_nopop.php?catoid=22&amp;coid=72927"/>
  </hyperlinks>
  <printOptions horizontalCentered="1" verticalCentered="1"/>
  <pageMargins left="0.25" right="0.25" top="0.25" bottom="0.25" header="0.5" footer="0.5"/>
  <pageSetup scale="87" orientation="portrait"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Political Science 4-YEAR PLAN</vt:lpstr>
      <vt:lpstr>Political Sci Course Options</vt:lpstr>
      <vt:lpstr>'Political Sci Course Options'!Print_Area</vt:lpstr>
      <vt:lpstr>'Political Science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Lewis, Jessica</cp:lastModifiedBy>
  <cp:lastPrinted>2013-05-08T16:33:13Z</cp:lastPrinted>
  <dcterms:created xsi:type="dcterms:W3CDTF">2011-09-23T19:24:55Z</dcterms:created>
  <dcterms:modified xsi:type="dcterms:W3CDTF">2013-05-08T19:56:29Z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