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300" windowWidth="17055" windowHeight="8880"/>
  </bookViews>
  <sheets>
    <sheet name="POLS 4-YR Plan" sheetId="5" r:id="rId1"/>
    <sheet name="POLS Course Options" sheetId="6" r:id="rId2"/>
    <sheet name="Sheet1" sheetId="7" r:id="rId3"/>
  </sheets>
  <definedNames>
    <definedName name="electives2941" localSheetId="0">'POLS 4-YR Plan'!#REF!</definedName>
    <definedName name="majorrequirements36" localSheetId="0">'POLS 4-YR Plan'!$Q$7</definedName>
    <definedName name="_xlnm.Print_Area" localSheetId="0">'POLS 4-YR Plan'!$A$1:$M$38</definedName>
    <definedName name="_xlnm.Print_Area" localSheetId="1">'POLS Course Options'!$A$1:$C$51</definedName>
  </definedNames>
  <calcPr calcId="145621"/>
</workbook>
</file>

<file path=xl/calcChain.xml><?xml version="1.0" encoding="utf-8"?>
<calcChain xmlns="http://schemas.openxmlformats.org/spreadsheetml/2006/main">
  <c r="D11" i="5" l="1"/>
  <c r="D76" i="5" l="1"/>
  <c r="K56" i="5" l="1"/>
  <c r="K69" i="5"/>
  <c r="K27" i="5" l="1"/>
  <c r="K35" i="5"/>
  <c r="D35" i="5"/>
  <c r="D27" i="5" l="1"/>
  <c r="K19" i="5"/>
  <c r="D19" i="5"/>
  <c r="K51" i="5"/>
  <c r="K47" i="5"/>
  <c r="B65" i="5" l="1"/>
  <c r="D65" i="5"/>
  <c r="D64" i="5" s="1"/>
  <c r="A65" i="5"/>
  <c r="D73" i="5" l="1"/>
  <c r="D70" i="5"/>
  <c r="D67" i="5"/>
  <c r="D59" i="5"/>
  <c r="D56" i="5"/>
  <c r="D45" i="5"/>
  <c r="A39" i="5"/>
  <c r="D41" i="5" l="1"/>
  <c r="D48" i="5"/>
</calcChain>
</file>

<file path=xl/sharedStrings.xml><?xml version="1.0" encoding="utf-8"?>
<sst xmlns="http://schemas.openxmlformats.org/spreadsheetml/2006/main" count="316" uniqueCount="184">
  <si>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</si>
  <si>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</si>
  <si>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</si>
  <si>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</si>
  <si>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</si>
  <si>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</si>
  <si>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</si>
  <si>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</si>
  <si>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</si>
  <si>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</si>
  <si>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</si>
  <si>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</si>
  <si>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</si>
  <si>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</si>
  <si>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</si>
  <si>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</si>
  <si>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</si>
  <si>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</si>
  <si>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</si>
  <si>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</si>
  <si>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</si>
  <si>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</si>
  <si>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</si>
  <si>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</si>
  <si>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</si>
  <si>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</si>
  <si>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Math 102 or higher</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</si>
  <si>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</si>
  <si>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</si>
  <si>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</si>
  <si>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</si>
  <si>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</si>
  <si>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</si>
  <si>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</si>
  <si>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</si>
  <si>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</si>
  <si>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</si>
  <si>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r>
      <rPr>
        <b/>
        <sz val="10"/>
        <color rgb="FFFF0000"/>
        <rFont val="Calibri"/>
        <family val="2"/>
      </rPr>
      <t>Prerequsites</t>
    </r>
    <r>
      <rPr>
        <b/>
        <sz val="10"/>
        <rFont val="Calibri"/>
        <family val="2"/>
      </rPr>
      <t>/Comments</t>
    </r>
  </si>
  <si>
    <t>Other Coursework:</t>
  </si>
  <si>
    <t>TOTAL CREDITS</t>
  </si>
  <si>
    <t>Student ID#</t>
  </si>
  <si>
    <t>Anticipated Graduation Term</t>
  </si>
  <si>
    <t>Minimum GPA</t>
  </si>
  <si>
    <t xml:space="preserve">Today's Date </t>
  </si>
  <si>
    <t>GR</t>
  </si>
  <si>
    <t>SGR #3</t>
  </si>
  <si>
    <t>Pols 3-400 level</t>
  </si>
  <si>
    <t>Fall or Spring</t>
  </si>
  <si>
    <t>semester may vary</t>
  </si>
  <si>
    <t>SGR #6</t>
  </si>
  <si>
    <t>Natural Sciences</t>
  </si>
  <si>
    <t>College of Arts and Science Requ.</t>
  </si>
  <si>
    <t xml:space="preserve">Mathematics </t>
  </si>
  <si>
    <t xml:space="preserve">SGR #3 </t>
  </si>
  <si>
    <t>IGR #2</t>
  </si>
  <si>
    <t xml:space="preserve">College of Arts and Sciences Requirements </t>
  </si>
  <si>
    <t>Humanities  (6 credits)</t>
  </si>
  <si>
    <t>Social Sciences  (8 credits)</t>
  </si>
  <si>
    <t>POLS 100</t>
  </si>
  <si>
    <t>American Government</t>
  </si>
  <si>
    <t>Requirements for Program</t>
  </si>
  <si>
    <t>Modern Language 101 Course</t>
  </si>
  <si>
    <t>Modern Language 201 Course</t>
  </si>
  <si>
    <t>Modern Language 202 Course</t>
  </si>
  <si>
    <t>Social Sciences/Diversity - Non POLS course</t>
  </si>
  <si>
    <t>Social Sciences/Diversity</t>
  </si>
  <si>
    <t>Major Elective</t>
  </si>
  <si>
    <t>POLS 253</t>
  </si>
  <si>
    <t xml:space="preserve"> Current World Problems</t>
  </si>
  <si>
    <t>POLS 280</t>
  </si>
  <si>
    <t xml:space="preserve"> Political Inquiry</t>
  </si>
  <si>
    <t>POLS 210</t>
  </si>
  <si>
    <t xml:space="preserve"> State and Local Government</t>
  </si>
  <si>
    <t>General Elective</t>
  </si>
  <si>
    <t>POLS 343 - Russian Politics</t>
  </si>
  <si>
    <t>POLS 447 - Latin American Politics</t>
  </si>
  <si>
    <t>POLS 352 - European Union</t>
  </si>
  <si>
    <t>Freshman Year Fall Courses 2013</t>
  </si>
  <si>
    <t>Freshman Year Spring Courses 2014</t>
  </si>
  <si>
    <t>Sophomore Year Fall Courses 2014</t>
  </si>
  <si>
    <t>Sophomore Year Spring Courses 2015</t>
  </si>
  <si>
    <t>Junior Year Fall Course 2015</t>
  </si>
  <si>
    <t>Junior Year Spring Courses 2016</t>
  </si>
  <si>
    <t>Senior Year Fall Courses 2016</t>
  </si>
  <si>
    <t>Senior Year Spring Courses 2017</t>
  </si>
  <si>
    <t>SOC SCI ELECT</t>
  </si>
  <si>
    <t>Social Science Elective (non POLS)</t>
  </si>
  <si>
    <t>Modern Language 102 Course</t>
  </si>
  <si>
    <t>SGR #1</t>
  </si>
  <si>
    <t>UC 109</t>
  </si>
  <si>
    <t>SGR #2</t>
  </si>
  <si>
    <t>Oral Communication</t>
  </si>
  <si>
    <t>Written Communication</t>
  </si>
  <si>
    <t>Early Political Philosophy OR Modern Political Philosophy</t>
  </si>
  <si>
    <t>POLS 461 OR                          POLS 462</t>
  </si>
  <si>
    <t>Upper Division Credits (33 Credits from Major and Non Major Coursework)</t>
  </si>
  <si>
    <t>General Elective 300-400 Level</t>
  </si>
  <si>
    <t>Major Courses (C or better)</t>
  </si>
  <si>
    <t>College of Arts and Sciences</t>
  </si>
  <si>
    <t>POLS 100 - American Government</t>
  </si>
  <si>
    <t>POLS 102 - American Political Issues</t>
  </si>
  <si>
    <t>POLS 165 - Political Ideologies</t>
  </si>
  <si>
    <t>POLS 210 - State and Local Government</t>
  </si>
  <si>
    <t>POLS 253 - Current World Problems</t>
  </si>
  <si>
    <t>POLS 280 - Political Inquiry</t>
  </si>
  <si>
    <t xml:space="preserve">POLS 316 - South Dakota Legislative Issues </t>
  </si>
  <si>
    <t xml:space="preserve">POLS 320 - Public Administration </t>
  </si>
  <si>
    <t xml:space="preserve">POLS 341 - Europe Democratic Government </t>
  </si>
  <si>
    <t xml:space="preserve">POLS 350 - International Relations </t>
  </si>
  <si>
    <t xml:space="preserve">POLS 391 - Independent Study </t>
  </si>
  <si>
    <t>POLS 400 - The President and The Congress</t>
  </si>
  <si>
    <t xml:space="preserve">POLS 430 - Constitutional Law </t>
  </si>
  <si>
    <t xml:space="preserve">POLS 435 - Political Parties and Campaigns </t>
  </si>
  <si>
    <t>POLS 436 - The Mass Media and Politics</t>
  </si>
  <si>
    <t xml:space="preserve">POLS 453 - American Foreign Policy </t>
  </si>
  <si>
    <t xml:space="preserve">POLS 454 - International Law and Organization </t>
  </si>
  <si>
    <t>POLS 482-582 - Travel Studies</t>
  </si>
  <si>
    <t xml:space="preserve">POLS 490 - Seminar </t>
  </si>
  <si>
    <t xml:space="preserve">POLS 491-591 - Independent Study </t>
  </si>
  <si>
    <t xml:space="preserve">POLS 492-592 - Topics </t>
  </si>
  <si>
    <t>POLS 494-594 - Internship</t>
  </si>
  <si>
    <t>POLS 141- Governments of the World</t>
  </si>
  <si>
    <t>POLS /WMST 305 - Women and Politics</t>
  </si>
  <si>
    <t>International or Comparative Political Science Courses</t>
  </si>
  <si>
    <t>IGR #2, Globalization, International or Comparative Political Science Courses</t>
  </si>
  <si>
    <t>POLS/CJUS 330 - Civil Rights and Liberties</t>
  </si>
  <si>
    <t>Prerequisite: POLS 100</t>
  </si>
  <si>
    <t>POLS/AIS 417 - American Indian Government and Politics</t>
  </si>
  <si>
    <t>POLS/PHIL 462 - Modern Political Philosophy</t>
  </si>
  <si>
    <t>POLS/PHIL 461 - Early Political Philosophy</t>
  </si>
  <si>
    <t>1-3</t>
  </si>
  <si>
    <t>1-5</t>
  </si>
  <si>
    <t>1-12</t>
  </si>
  <si>
    <t>Political Science Course Options</t>
  </si>
  <si>
    <t>Fall OR                                                                                         Spring</t>
  </si>
  <si>
    <t>Early Political Philosophy OR                                                               Modern Political Philosophy</t>
  </si>
  <si>
    <t>Political Inquiry</t>
  </si>
  <si>
    <t>Bachelor of Arts in Political Science</t>
  </si>
  <si>
    <t>recommended students plan lab science courses early in their academic career</t>
  </si>
  <si>
    <t>Pols 3-400 level Major Elective</t>
  </si>
  <si>
    <t>Spring only</t>
  </si>
  <si>
    <t>SOC SCI ELCT</t>
  </si>
  <si>
    <t>suggested</t>
  </si>
  <si>
    <t>Fall only; Advanced Writing</t>
  </si>
  <si>
    <t>Spring only; Advanced Writing</t>
  </si>
  <si>
    <t>POLS 461 OR  POLS 462</t>
  </si>
  <si>
    <t>Pols 300-400 level Major Elective</t>
  </si>
  <si>
    <t>HUM ELECT</t>
  </si>
  <si>
    <t>Humanities Electives for College of Arts and Sciences</t>
  </si>
  <si>
    <t>International or Comparative Political Science requirement</t>
  </si>
  <si>
    <t>POLS ELECT</t>
  </si>
  <si>
    <t>Globalization</t>
  </si>
  <si>
    <t>Humanities Elective</t>
  </si>
  <si>
    <t>IGR 2</t>
  </si>
  <si>
    <r>
      <rPr>
        <sz val="8"/>
        <color rgb="FFFF0000"/>
        <rFont val="Calibri"/>
        <family val="2"/>
        <scheme val="minor"/>
      </rPr>
      <t>POLS 253 Current World Problems</t>
    </r>
    <r>
      <rPr>
        <sz val="8"/>
        <rFont val="Calibri"/>
        <family val="2"/>
        <scheme val="minor"/>
      </rPr>
      <t xml:space="preserve"> - </t>
    </r>
    <r>
      <rPr>
        <sz val="8"/>
        <color rgb="FFFF0000"/>
        <rFont val="Calibri"/>
        <family val="2"/>
        <scheme val="minor"/>
      </rPr>
      <t>Suggested elective</t>
    </r>
  </si>
  <si>
    <t>POLS 210 State &amp;  Local Government - Suggested elective</t>
  </si>
  <si>
    <t>Cultural Awareness and  Social and  Environmental Responsibility</t>
  </si>
  <si>
    <t>HIST 122</t>
  </si>
  <si>
    <t>Hist 122 Western Civilization II</t>
  </si>
  <si>
    <t xml:space="preserve"> suggested</t>
  </si>
  <si>
    <t>International or Comparative Poli Sci Course</t>
  </si>
  <si>
    <t>POLS 165 suggested</t>
  </si>
  <si>
    <t>POLS 253 suggested</t>
  </si>
  <si>
    <t>non POLS course from 2 disciplines</t>
  </si>
  <si>
    <r>
      <rPr>
        <b/>
        <i/>
        <sz val="8"/>
        <rFont val="Calibri"/>
        <family val="2"/>
      </rPr>
      <t>Recommended</t>
    </r>
    <r>
      <rPr>
        <b/>
        <sz val="8"/>
        <rFont val="Calibri"/>
        <family val="2"/>
      </rPr>
      <t xml:space="preserve"> </t>
    </r>
    <r>
      <rPr>
        <sz val="8"/>
        <rFont val="Calibri"/>
        <family val="2"/>
      </rPr>
      <t>for International or Comparative Political Science requ.</t>
    </r>
  </si>
  <si>
    <t xml:space="preserve">Political Science Emphases    </t>
  </si>
  <si>
    <t>Public Administration Emphasis</t>
  </si>
  <si>
    <t>Students interested in working in government, non-profit organizations, or advocacy groups at the local, state, or national level should plan to take several courses related to public administration and American politics. Students are encouraged to take the practicum or an internship with a government agency or non-profit organization. Students with this focus might pursue the Leadership and Management of Nonprofit Organizations minor.</t>
  </si>
  <si>
    <t>Pre-law Emphasis</t>
  </si>
  <si>
    <t>Criminal Justice Emphasis</t>
  </si>
  <si>
    <t>General Political Science Emphasis</t>
  </si>
  <si>
    <t>Students choose to take a very flexible program in Political Science. Such a program might be designed to lead to graduate work in Political Science, or employment in both the public and private sectors.</t>
  </si>
  <si>
    <t>Research/Graduate School Emphasis</t>
  </si>
  <si>
    <t>Students wishing to pursue graduate studies in political science or careers in political opinion research should consider the research oriented alternative courses which may be applied toward the major. </t>
  </si>
  <si>
    <t>Although a particular major is not specified, Political Science is a common choice because of its flexibility. Consult advisor to develop a plan of study in conjunction with law school entrance requirements.</t>
  </si>
  <si>
    <t>Consult advisor to develop a plan of study with the Criminal Justice Minor to prepare for career opportunities in law enforcement, justice administration or various justice system agencies.</t>
  </si>
  <si>
    <t>ENGL 101</t>
  </si>
  <si>
    <r>
      <t>Modern Languages</t>
    </r>
    <r>
      <rPr>
        <sz val="7.5"/>
        <rFont val="Calibri"/>
        <family val="2"/>
      </rPr>
      <t xml:space="preserve"> (3-14 credits -  completion and competency in</t>
    </r>
    <r>
      <rPr>
        <b/>
        <sz val="7.5"/>
        <rFont val="Calibri"/>
        <family val="2"/>
      </rPr>
      <t xml:space="preserve"> 1 language </t>
    </r>
    <r>
      <rPr>
        <sz val="7.5"/>
        <rFont val="Calibri"/>
        <family val="2"/>
      </rPr>
      <t>at the 202 level)</t>
    </r>
  </si>
  <si>
    <t>Except for modern language</t>
  </si>
  <si>
    <t>Modern Languages requirement - 3-14 credits for completion and competency in one language at the 202 level</t>
  </si>
  <si>
    <t>Modern Language Course*</t>
  </si>
  <si>
    <t xml:space="preserve">To begin coursework above the 101 level, complete modern language placement evaluation </t>
  </si>
  <si>
    <t>Non POLS course</t>
  </si>
  <si>
    <t>except for modern language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</si>
</sst>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2"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8.5"/>
      <name val="Calibri"/>
      <family val="2"/>
    </font>
    <font>
      <sz val="9"/>
      <color theme="1"/>
      <name val="Calibri"/>
      <family val="2"/>
      <scheme val="minor"/>
    </font>
    <font>
      <sz val="8"/>
      <color rgb="FFFF0000"/>
      <name val="Calibri"/>
      <family val="2"/>
    </font>
    <font>
      <sz val="8"/>
      <name val="Calibri"/>
      <family val="2"/>
      <scheme val="minor"/>
    </font>
    <font>
      <sz val="8"/>
      <color theme="1"/>
      <name val="Calibri"/>
      <family val="2"/>
      <scheme val="minor"/>
    </font>
    <font>
      <b/>
      <sz val="8"/>
      <color rgb="FFFF0000"/>
      <name val="Calibri"/>
      <family val="2"/>
    </font>
    <font>
      <b/>
      <u/>
      <sz val="8"/>
      <name val="Calibri"/>
      <family val="2"/>
    </font>
    <font>
      <b/>
      <sz val="12"/>
      <name val="Calibri"/>
      <family val="2"/>
      <scheme val="minor"/>
    </font>
    <font>
      <b/>
      <u/>
      <sz val="9"/>
      <name val="Calibri"/>
      <family val="2"/>
      <scheme val="minor"/>
    </font>
    <font>
      <sz val="7.5"/>
      <name val="Calibri"/>
      <family val="2"/>
    </font>
    <font>
      <sz val="7"/>
      <name val="Calibri"/>
      <family val="2"/>
    </font>
    <font>
      <sz val="9"/>
      <color rgb="FFFF0000"/>
      <name val="Calibri"/>
      <family val="2"/>
    </font>
    <font>
      <sz val="7"/>
      <color theme="9" tint="-0.499984740745262"/>
      <name val="Calibri"/>
      <family val="2"/>
    </font>
    <font>
      <b/>
      <sz val="11"/>
      <color theme="1"/>
      <name val="Calibri"/>
      <family val="2"/>
      <scheme val="minor"/>
    </font>
    <font>
      <sz val="8"/>
      <color rgb="FFFF0000"/>
      <name val="Calibri"/>
      <family val="2"/>
      <scheme val="minor"/>
    </font>
    <font>
      <b/>
      <i/>
      <sz val="8"/>
      <name val="Calibri"/>
      <family val="2"/>
    </font>
    <font>
      <sz val="9"/>
      <color rgb="FFFF0000"/>
      <name val="Calibri"/>
      <family val="2"/>
      <scheme val="minor"/>
    </font>
    <font>
      <b/>
      <sz val="7.5"/>
      <name val="Calibri"/>
      <family val="2"/>
    </font>
    <font>
      <i/>
      <sz val="8"/>
      <name val="Calibri"/>
      <family val="2"/>
    </font>
    <font>
      <sz val="9"/>
      <color theme="0" tint="-0.34998626667073579"/>
      <name val="Calibri"/>
      <family val="2"/>
    </font>
    <font>
      <sz val="8"/>
      <color theme="0" tint="-0.34998626667073579"/>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bottom style="thick">
        <color indexed="64"/>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1" fillId="0" borderId="0"/>
  </cellStyleXfs>
  <cellXfs count="239">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2" fillId="0" borderId="0" xfId="2" applyFont="1" applyFill="1" applyBorder="1" applyAlignment="1">
      <alignment horizontal="center"/>
    </xf>
    <xf numFmtId="0" fontId="7" fillId="0" borderId="3" xfId="2" applyFont="1" applyFill="1" applyBorder="1" applyAlignment="1">
      <alignment horizontal="center"/>
    </xf>
    <xf numFmtId="0" fontId="13" fillId="0" borderId="3" xfId="2" applyFont="1" applyFill="1" applyBorder="1" applyAlignment="1">
      <alignment horizontal="left"/>
    </xf>
    <xf numFmtId="0" fontId="13"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3" fillId="0" borderId="0" xfId="2" applyFont="1" applyFill="1" applyBorder="1"/>
    <xf numFmtId="0" fontId="13" fillId="0" borderId="0" xfId="2" applyFont="1" applyFill="1" applyBorder="1" applyAlignment="1">
      <alignment horizontal="left"/>
    </xf>
    <xf numFmtId="0" fontId="13" fillId="0" borderId="10" xfId="2" applyFont="1" applyFill="1" applyBorder="1" applyAlignment="1">
      <alignment horizontal="center"/>
    </xf>
    <xf numFmtId="0" fontId="13" fillId="0" borderId="0" xfId="2" applyFont="1" applyFill="1" applyBorder="1" applyAlignment="1">
      <alignment horizontal="center"/>
    </xf>
    <xf numFmtId="0" fontId="7" fillId="0" borderId="12"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3" xfId="2" applyFont="1" applyFill="1" applyBorder="1" applyAlignment="1">
      <alignment horizontal="center"/>
    </xf>
    <xf numFmtId="0" fontId="7" fillId="0" borderId="8" xfId="2" applyFont="1" applyFill="1" applyBorder="1" applyAlignment="1">
      <alignment horizontal="center"/>
    </xf>
    <xf numFmtId="0" fontId="7" fillId="0" borderId="14" xfId="2" applyFont="1" applyFill="1" applyBorder="1" applyAlignment="1">
      <alignment horizontal="center"/>
    </xf>
    <xf numFmtId="0" fontId="15" fillId="0" borderId="0" xfId="2" applyFont="1" applyFill="1" applyBorder="1" applyAlignment="1">
      <alignment horizontal="center"/>
    </xf>
    <xf numFmtId="0" fontId="10" fillId="0" borderId="5" xfId="2" applyFont="1" applyFill="1" applyBorder="1"/>
    <xf numFmtId="0" fontId="7" fillId="0" borderId="6" xfId="2" applyFont="1" applyFill="1" applyBorder="1" applyAlignment="1">
      <alignment horizontal="center"/>
    </xf>
    <xf numFmtId="0" fontId="7" fillId="0" borderId="11" xfId="2" applyFont="1" applyFill="1" applyBorder="1" applyAlignment="1">
      <alignment horizontal="center"/>
    </xf>
    <xf numFmtId="0" fontId="7" fillId="0" borderId="8" xfId="2" quotePrefix="1" applyFont="1" applyFill="1" applyBorder="1" applyAlignment="1">
      <alignment horizontal="right"/>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5" borderId="0" xfId="2" applyFont="1" applyFill="1" applyBorder="1"/>
    <xf numFmtId="0" fontId="7" fillId="6" borderId="0" xfId="2" applyFont="1" applyFill="1" applyBorder="1"/>
    <xf numFmtId="0" fontId="5" fillId="0" borderId="0" xfId="2" applyFont="1" applyFill="1" applyBorder="1" applyAlignment="1"/>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6" fillId="0" borderId="0" xfId="0" applyFont="1" applyFill="1" applyBorder="1"/>
    <xf numFmtId="0" fontId="8" fillId="0" borderId="0" xfId="0" applyFont="1" applyFill="1" applyBorder="1"/>
    <xf numFmtId="0" fontId="16"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7" fillId="0" borderId="8" xfId="0" quotePrefix="1" applyFont="1" applyFill="1" applyBorder="1" applyAlignment="1">
      <alignment horizontal="center"/>
    </xf>
    <xf numFmtId="0" fontId="17"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7" fillId="0" borderId="8" xfId="1" quotePrefix="1" applyFont="1" applyFill="1" applyBorder="1" applyAlignment="1">
      <alignment horizontal="center"/>
    </xf>
    <xf numFmtId="0" fontId="17" fillId="0" borderId="8" xfId="1" applyFont="1" applyFill="1" applyBorder="1" applyAlignment="1">
      <alignment horizontal="center"/>
    </xf>
    <xf numFmtId="0" fontId="7" fillId="3" borderId="3" xfId="1" applyFont="1" applyFill="1" applyBorder="1"/>
    <xf numFmtId="0" fontId="7" fillId="3" borderId="3" xfId="1" applyFont="1" applyFill="1" applyBorder="1" applyAlignment="1">
      <alignment horizontal="center"/>
    </xf>
    <xf numFmtId="0" fontId="19" fillId="0" borderId="0" xfId="0" applyFont="1" applyFill="1" applyBorder="1"/>
    <xf numFmtId="0" fontId="19" fillId="0" borderId="15" xfId="0" applyFont="1" applyFill="1" applyBorder="1" applyAlignment="1">
      <alignment horizontal="center"/>
    </xf>
    <xf numFmtId="0" fontId="8" fillId="0" borderId="15" xfId="2" applyFont="1" applyFill="1" applyBorder="1" applyAlignment="1">
      <alignment horizontal="center"/>
    </xf>
    <xf numFmtId="0" fontId="19" fillId="0" borderId="0" xfId="0" applyFont="1" applyFill="1" applyBorder="1" applyAlignment="1">
      <alignment horizontal="center"/>
    </xf>
    <xf numFmtId="0" fontId="18" fillId="0" borderId="0" xfId="0" applyFont="1" applyFill="1" applyBorder="1" applyAlignment="1">
      <alignment horizontal="center"/>
    </xf>
    <xf numFmtId="0" fontId="13" fillId="0" borderId="0" xfId="0" applyFont="1" applyFill="1" applyBorder="1" applyAlignment="1">
      <alignment horizontal="left"/>
    </xf>
    <xf numFmtId="0" fontId="14" fillId="0" borderId="0" xfId="0" applyFont="1" applyFill="1" applyBorder="1" applyAlignment="1">
      <alignment horizontal="left"/>
    </xf>
    <xf numFmtId="0" fontId="14" fillId="0" borderId="0" xfId="1" applyFont="1" applyFill="1" applyBorder="1" applyAlignment="1">
      <alignment horizontal="left"/>
    </xf>
    <xf numFmtId="0" fontId="13" fillId="0" borderId="0" xfId="1" applyFont="1" applyFill="1" applyBorder="1" applyAlignment="1">
      <alignment horizontal="left"/>
    </xf>
    <xf numFmtId="0" fontId="13" fillId="3" borderId="3" xfId="1" applyFont="1" applyFill="1" applyBorder="1"/>
    <xf numFmtId="0" fontId="13" fillId="2" borderId="3" xfId="0"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xf>
    <xf numFmtId="0" fontId="22" fillId="0" borderId="0" xfId="0" applyFont="1" applyFill="1" applyBorder="1"/>
    <xf numFmtId="16" fontId="21" fillId="0" borderId="0" xfId="0" quotePrefix="1" applyNumberFormat="1" applyFont="1" applyFill="1" applyBorder="1" applyAlignment="1">
      <alignment horizontal="center"/>
    </xf>
    <xf numFmtId="0" fontId="9" fillId="0" borderId="0" xfId="0" applyFont="1" applyFill="1" applyBorder="1"/>
    <xf numFmtId="0" fontId="25" fillId="0" borderId="0" xfId="2" applyFont="1" applyAlignment="1">
      <alignment horizontal="center"/>
    </xf>
    <xf numFmtId="0" fontId="26" fillId="0" borderId="1" xfId="2" applyFont="1" applyBorder="1"/>
    <xf numFmtId="0" fontId="26" fillId="0" borderId="1" xfId="2" applyFont="1" applyBorder="1" applyAlignment="1">
      <alignment horizontal="center"/>
    </xf>
    <xf numFmtId="0" fontId="27" fillId="0" borderId="0" xfId="2" applyFont="1" applyBorder="1" applyAlignment="1">
      <alignment horizontal="right"/>
    </xf>
    <xf numFmtId="0" fontId="8" fillId="0" borderId="0" xfId="2" applyFont="1" applyAlignment="1">
      <alignment horizontal="right" wrapText="1"/>
    </xf>
    <xf numFmtId="0" fontId="28" fillId="0" borderId="0" xfId="2" applyFont="1" applyFill="1" applyAlignment="1">
      <alignment horizontal="left"/>
    </xf>
    <xf numFmtId="0" fontId="28" fillId="0" borderId="0" xfId="2" applyFont="1" applyFill="1"/>
    <xf numFmtId="2" fontId="24" fillId="0" borderId="2" xfId="2" applyNumberFormat="1" applyFont="1" applyBorder="1" applyAlignment="1">
      <alignment horizontal="center"/>
    </xf>
    <xf numFmtId="0" fontId="26" fillId="0" borderId="0" xfId="2" applyFont="1" applyBorder="1" applyAlignment="1">
      <alignment horizontal="right"/>
    </xf>
    <xf numFmtId="0" fontId="10" fillId="0" borderId="8" xfId="0" quotePrefix="1" applyFont="1" applyFill="1" applyBorder="1" applyAlignment="1">
      <alignment horizontal="center"/>
    </xf>
    <xf numFmtId="0" fontId="10" fillId="0" borderId="8" xfId="0" applyFont="1" applyFill="1" applyBorder="1" applyAlignment="1">
      <alignment horizontal="center"/>
    </xf>
    <xf numFmtId="0" fontId="30" fillId="0" borderId="0" xfId="0" applyFont="1" applyFill="1" applyBorder="1"/>
    <xf numFmtId="0" fontId="13" fillId="12" borderId="3" xfId="2" applyFont="1" applyFill="1" applyBorder="1" applyAlignment="1">
      <alignment horizontal="left"/>
    </xf>
    <xf numFmtId="0" fontId="17" fillId="0" borderId="0" xfId="0" applyFont="1" applyFill="1" applyBorder="1" applyAlignment="1">
      <alignment horizontal="center"/>
    </xf>
    <xf numFmtId="0" fontId="7" fillId="12" borderId="3" xfId="2" applyFont="1" applyFill="1" applyBorder="1" applyAlignment="1">
      <alignment horizontal="center"/>
    </xf>
    <xf numFmtId="0" fontId="7" fillId="12" borderId="3" xfId="3" applyFont="1" applyFill="1" applyBorder="1"/>
    <xf numFmtId="0" fontId="7" fillId="8" borderId="3" xfId="2" applyFont="1" applyFill="1" applyBorder="1" applyAlignment="1">
      <alignment horizontal="left"/>
    </xf>
    <xf numFmtId="0" fontId="7" fillId="8" borderId="3" xfId="2" applyFont="1" applyFill="1" applyBorder="1" applyAlignment="1">
      <alignment horizontal="center"/>
    </xf>
    <xf numFmtId="0" fontId="7" fillId="8" borderId="3" xfId="3" applyFont="1" applyFill="1" applyBorder="1"/>
    <xf numFmtId="0" fontId="13" fillId="8" borderId="3" xfId="2" applyFont="1" applyFill="1" applyBorder="1" applyAlignment="1">
      <alignment horizontal="center"/>
    </xf>
    <xf numFmtId="0" fontId="17" fillId="0" borderId="0" xfId="2" applyFont="1" applyFill="1" applyBorder="1" applyAlignment="1">
      <alignment horizontal="center"/>
    </xf>
    <xf numFmtId="0" fontId="13" fillId="12" borderId="3" xfId="2" applyFont="1" applyFill="1" applyBorder="1" applyAlignment="1">
      <alignment horizontal="center"/>
    </xf>
    <xf numFmtId="0" fontId="7" fillId="9" borderId="3" xfId="2" applyFont="1" applyFill="1" applyBorder="1" applyAlignment="1">
      <alignment horizontal="left"/>
    </xf>
    <xf numFmtId="0" fontId="13" fillId="9" borderId="3" xfId="2" applyFont="1" applyFill="1" applyBorder="1" applyAlignment="1">
      <alignment horizontal="left"/>
    </xf>
    <xf numFmtId="0" fontId="7" fillId="9" borderId="7" xfId="2" applyFont="1" applyFill="1" applyBorder="1" applyAlignment="1">
      <alignment horizontal="center"/>
    </xf>
    <xf numFmtId="0" fontId="7" fillId="8" borderId="3" xfId="2" applyFont="1" applyFill="1" applyBorder="1" applyAlignment="1"/>
    <xf numFmtId="0" fontId="34" fillId="0" borderId="1" xfId="2" applyFont="1" applyBorder="1"/>
    <xf numFmtId="0" fontId="13" fillId="0" borderId="12" xfId="2" applyFont="1" applyFill="1" applyBorder="1" applyAlignment="1">
      <alignment horizontal="left"/>
    </xf>
    <xf numFmtId="0" fontId="13" fillId="0" borderId="8" xfId="2" applyFont="1" applyFill="1" applyBorder="1" applyAlignment="1">
      <alignment horizontal="left"/>
    </xf>
    <xf numFmtId="0" fontId="13" fillId="12" borderId="0" xfId="2" applyFont="1" applyFill="1" applyBorder="1"/>
    <xf numFmtId="0" fontId="33" fillId="0" borderId="3" xfId="2" quotePrefix="1" applyFont="1" applyFill="1" applyBorder="1" applyAlignment="1">
      <alignment horizontal="left"/>
    </xf>
    <xf numFmtId="0" fontId="36" fillId="0" borderId="3" xfId="2" applyFont="1" applyFill="1" applyBorder="1" applyAlignment="1">
      <alignment horizontal="left"/>
    </xf>
    <xf numFmtId="0" fontId="37" fillId="0" borderId="0" xfId="0" applyFont="1" applyFill="1" applyBorder="1"/>
    <xf numFmtId="0" fontId="14" fillId="0" borderId="0" xfId="0" applyFont="1" applyFill="1" applyBorder="1"/>
    <xf numFmtId="0" fontId="32" fillId="14" borderId="0" xfId="0" applyFont="1" applyFill="1"/>
    <xf numFmtId="0" fontId="13" fillId="0" borderId="19" xfId="2" applyFont="1" applyFill="1" applyBorder="1" applyAlignment="1">
      <alignment horizontal="left"/>
    </xf>
    <xf numFmtId="0" fontId="14" fillId="0" borderId="8" xfId="0" applyFont="1" applyFill="1" applyBorder="1" applyAlignment="1">
      <alignment horizontal="left"/>
    </xf>
    <xf numFmtId="0" fontId="7" fillId="0" borderId="5" xfId="2" applyFont="1" applyFill="1" applyBorder="1"/>
    <xf numFmtId="0" fontId="7" fillId="0" borderId="17" xfId="2" applyFont="1" applyFill="1" applyBorder="1"/>
    <xf numFmtId="0" fontId="7" fillId="9" borderId="3" xfId="2" applyFont="1" applyFill="1" applyBorder="1" applyAlignment="1">
      <alignment horizontal="center"/>
    </xf>
    <xf numFmtId="0" fontId="7" fillId="9" borderId="3" xfId="3" applyFont="1" applyFill="1" applyBorder="1"/>
    <xf numFmtId="0" fontId="32" fillId="9" borderId="4" xfId="0" applyFont="1" applyFill="1" applyBorder="1"/>
    <xf numFmtId="0" fontId="14" fillId="0" borderId="5" xfId="2" applyFont="1" applyFill="1" applyBorder="1" applyAlignment="1">
      <alignment horizontal="center"/>
    </xf>
    <xf numFmtId="0" fontId="13" fillId="0" borderId="13" xfId="2" applyFont="1" applyFill="1" applyBorder="1"/>
    <xf numFmtId="0" fontId="11" fillId="0" borderId="22" xfId="2" applyFont="1" applyFill="1" applyBorder="1" applyAlignment="1">
      <alignment horizontal="center"/>
    </xf>
    <xf numFmtId="0" fontId="25" fillId="0" borderId="0" xfId="2" applyFont="1" applyBorder="1" applyAlignment="1">
      <alignment horizontal="center"/>
    </xf>
    <xf numFmtId="0" fontId="7" fillId="0" borderId="5" xfId="2" applyFont="1" applyFill="1" applyBorder="1" applyAlignment="1">
      <alignment horizontal="center"/>
    </xf>
    <xf numFmtId="0" fontId="33" fillId="0" borderId="5" xfId="2" quotePrefix="1" applyFont="1" applyFill="1" applyBorder="1" applyAlignment="1">
      <alignment horizontal="left"/>
    </xf>
    <xf numFmtId="0" fontId="11" fillId="0" borderId="8" xfId="2" applyFont="1" applyFill="1" applyBorder="1" applyAlignment="1">
      <alignment horizontal="center"/>
    </xf>
    <xf numFmtId="0" fontId="28" fillId="9" borderId="3" xfId="3" applyFont="1" applyFill="1" applyBorder="1" applyAlignment="1">
      <alignment horizontal="left"/>
    </xf>
    <xf numFmtId="0" fontId="32" fillId="14" borderId="3" xfId="0" applyFont="1" applyFill="1" applyBorder="1"/>
    <xf numFmtId="0" fontId="32" fillId="9" borderId="3" xfId="0" applyFont="1" applyFill="1" applyBorder="1"/>
    <xf numFmtId="0" fontId="8" fillId="0" borderId="8" xfId="0" applyFont="1" applyFill="1" applyBorder="1"/>
    <xf numFmtId="0" fontId="7" fillId="11" borderId="3" xfId="3" applyFont="1" applyFill="1" applyBorder="1" applyAlignment="1"/>
    <xf numFmtId="0" fontId="7" fillId="11" borderId="4" xfId="2" applyFont="1" applyFill="1" applyBorder="1" applyAlignment="1">
      <alignment horizontal="center"/>
    </xf>
    <xf numFmtId="0" fontId="13" fillId="15" borderId="3" xfId="0" applyFont="1" applyFill="1" applyBorder="1" applyAlignment="1">
      <alignment horizontal="center"/>
    </xf>
    <xf numFmtId="0" fontId="28" fillId="11" borderId="3" xfId="3" applyFont="1" applyFill="1" applyBorder="1" applyAlignment="1">
      <alignment horizontal="left"/>
    </xf>
    <xf numFmtId="0" fontId="7" fillId="9" borderId="5" xfId="2" applyFont="1" applyFill="1" applyBorder="1" applyAlignment="1">
      <alignment horizontal="center"/>
    </xf>
    <xf numFmtId="0" fontId="16" fillId="12" borderId="0" xfId="0" applyFont="1" applyFill="1" applyBorder="1"/>
    <xf numFmtId="0" fontId="17" fillId="12" borderId="0" xfId="0" applyFont="1" applyFill="1" applyBorder="1" applyAlignment="1">
      <alignment horizontal="center"/>
    </xf>
    <xf numFmtId="0" fontId="7" fillId="0" borderId="14" xfId="0" applyFont="1" applyFill="1" applyBorder="1" applyAlignment="1">
      <alignment horizontal="center"/>
    </xf>
    <xf numFmtId="0" fontId="16" fillId="0" borderId="8" xfId="0" applyFont="1" applyFill="1" applyBorder="1"/>
    <xf numFmtId="0" fontId="17" fillId="0" borderId="8" xfId="0" applyFont="1" applyFill="1" applyBorder="1"/>
    <xf numFmtId="0" fontId="28" fillId="8" borderId="3" xfId="2" applyFont="1" applyFill="1" applyBorder="1" applyAlignment="1">
      <alignment horizontal="left"/>
    </xf>
    <xf numFmtId="0" fontId="28" fillId="8" borderId="4" xfId="2" applyFont="1" applyFill="1" applyBorder="1" applyAlignment="1">
      <alignment horizontal="left"/>
    </xf>
    <xf numFmtId="0" fontId="28" fillId="8" borderId="3" xfId="2" applyFont="1" applyFill="1" applyBorder="1" applyAlignment="1">
      <alignment horizontal="center"/>
    </xf>
    <xf numFmtId="0" fontId="28" fillId="7" borderId="3" xfId="0" applyFont="1" applyFill="1" applyBorder="1" applyAlignment="1">
      <alignment horizontal="center"/>
    </xf>
    <xf numFmtId="0" fontId="28" fillId="8" borderId="5" xfId="2" applyFont="1" applyFill="1" applyBorder="1" applyAlignment="1"/>
    <xf numFmtId="0" fontId="28" fillId="8" borderId="3" xfId="0" applyFont="1" applyFill="1" applyBorder="1" applyAlignment="1">
      <alignment horizontal="center"/>
    </xf>
    <xf numFmtId="0" fontId="7" fillId="8" borderId="3" xfId="0" applyFont="1" applyFill="1" applyBorder="1"/>
    <xf numFmtId="0" fontId="7" fillId="8" borderId="3" xfId="3" applyFont="1" applyFill="1" applyBorder="1" applyAlignment="1"/>
    <xf numFmtId="0" fontId="28" fillId="8" borderId="3" xfId="3" applyFont="1" applyFill="1" applyBorder="1" applyAlignment="1">
      <alignment horizontal="left"/>
    </xf>
    <xf numFmtId="0" fontId="28" fillId="8" borderId="3" xfId="2" applyFont="1" applyFill="1" applyBorder="1"/>
    <xf numFmtId="0" fontId="36" fillId="8" borderId="3" xfId="2" applyFont="1" applyFill="1" applyBorder="1" applyAlignment="1">
      <alignment horizontal="left"/>
    </xf>
    <xf numFmtId="0" fontId="7" fillId="0" borderId="8" xfId="0" applyFont="1" applyFill="1" applyBorder="1" applyAlignment="1">
      <alignment horizontal="left"/>
    </xf>
    <xf numFmtId="0" fontId="39" fillId="12" borderId="8" xfId="2" applyFont="1" applyFill="1" applyBorder="1" applyAlignment="1">
      <alignment horizontal="center"/>
    </xf>
    <xf numFmtId="0" fontId="32" fillId="10" borderId="3" xfId="0" applyFont="1" applyFill="1" applyBorder="1"/>
    <xf numFmtId="0" fontId="7" fillId="10" borderId="5" xfId="2" applyFont="1" applyFill="1" applyBorder="1" applyAlignment="1">
      <alignment horizontal="left"/>
    </xf>
    <xf numFmtId="0" fontId="7" fillId="10" borderId="4" xfId="2" applyFont="1" applyFill="1" applyBorder="1" applyAlignment="1">
      <alignment horizontal="center"/>
    </xf>
    <xf numFmtId="0" fontId="7" fillId="10" borderId="3" xfId="2" applyFont="1" applyFill="1" applyBorder="1" applyAlignment="1">
      <alignment horizontal="center"/>
    </xf>
    <xf numFmtId="0" fontId="7" fillId="0" borderId="8" xfId="1" applyFont="1" applyFill="1" applyBorder="1" applyAlignment="1">
      <alignment horizontal="center"/>
    </xf>
    <xf numFmtId="0" fontId="10" fillId="0" borderId="20" xfId="1" applyFont="1" applyFill="1" applyBorder="1"/>
    <xf numFmtId="0" fontId="10" fillId="0" borderId="8" xfId="1" applyFont="1" applyFill="1" applyBorder="1" applyAlignment="1">
      <alignment horizontal="left"/>
    </xf>
    <xf numFmtId="0" fontId="10" fillId="0" borderId="21" xfId="1" applyFont="1" applyFill="1" applyBorder="1"/>
    <xf numFmtId="0" fontId="35" fillId="13" borderId="6" xfId="0" applyFont="1" applyFill="1" applyBorder="1" applyAlignment="1">
      <alignment vertical="top" wrapText="1"/>
    </xf>
    <xf numFmtId="0" fontId="35" fillId="8" borderId="6" xfId="0" applyFont="1" applyFill="1" applyBorder="1" applyAlignment="1">
      <alignment vertical="top" wrapText="1"/>
    </xf>
    <xf numFmtId="0" fontId="35" fillId="12" borderId="6" xfId="0" applyFont="1" applyFill="1" applyBorder="1" applyAlignment="1">
      <alignment vertical="top" wrapText="1"/>
    </xf>
    <xf numFmtId="0" fontId="7" fillId="12" borderId="3" xfId="0" applyFont="1" applyFill="1" applyBorder="1"/>
    <xf numFmtId="0" fontId="36" fillId="12" borderId="3" xfId="2" applyFont="1" applyFill="1" applyBorder="1" applyAlignment="1">
      <alignment horizontal="left"/>
    </xf>
    <xf numFmtId="0" fontId="7" fillId="16" borderId="3" xfId="3" applyFont="1" applyFill="1" applyBorder="1"/>
    <xf numFmtId="0" fontId="7" fillId="16" borderId="0" xfId="2" applyFont="1" applyFill="1" applyBorder="1"/>
    <xf numFmtId="0" fontId="24" fillId="0" borderId="0" xfId="0" applyFont="1" applyAlignment="1"/>
    <xf numFmtId="0" fontId="16" fillId="0" borderId="0" xfId="0" applyFont="1" applyFill="1" applyBorder="1" applyAlignment="1"/>
    <xf numFmtId="0" fontId="13" fillId="12" borderId="5" xfId="2" applyFont="1" applyFill="1" applyBorder="1" applyAlignment="1">
      <alignment horizontal="center"/>
    </xf>
    <xf numFmtId="0" fontId="17" fillId="0" borderId="8" xfId="2" applyFont="1" applyFill="1" applyBorder="1"/>
    <xf numFmtId="0" fontId="17" fillId="0" borderId="8" xfId="2" applyFont="1" applyFill="1" applyBorder="1" applyAlignment="1">
      <alignment horizontal="center"/>
    </xf>
    <xf numFmtId="0" fontId="37" fillId="0" borderId="8" xfId="2" applyFont="1" applyFill="1" applyBorder="1" applyAlignment="1">
      <alignment horizontal="center"/>
    </xf>
    <xf numFmtId="0" fontId="7" fillId="0" borderId="6" xfId="0" applyFont="1" applyFill="1" applyBorder="1" applyAlignment="1">
      <alignment horizontal="center"/>
    </xf>
    <xf numFmtId="0" fontId="14" fillId="0" borderId="8" xfId="1" applyFont="1" applyFill="1" applyBorder="1" applyAlignment="1">
      <alignment horizontal="left"/>
    </xf>
    <xf numFmtId="0" fontId="35" fillId="13" borderId="3" xfId="0" applyFont="1" applyFill="1" applyBorder="1" applyAlignment="1">
      <alignment vertical="top" wrapText="1"/>
    </xf>
    <xf numFmtId="0" fontId="13" fillId="13" borderId="5" xfId="2" applyFont="1" applyFill="1" applyBorder="1" applyAlignment="1">
      <alignment horizontal="center"/>
    </xf>
    <xf numFmtId="0" fontId="13" fillId="13" borderId="3" xfId="2" applyFont="1" applyFill="1" applyBorder="1" applyAlignment="1">
      <alignment horizontal="center"/>
    </xf>
    <xf numFmtId="1" fontId="21"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0" fontId="40" fillId="0" borderId="3" xfId="2" applyFont="1" applyFill="1" applyBorder="1" applyAlignment="1">
      <alignment horizontal="left" vertical="top" wrapText="1"/>
    </xf>
    <xf numFmtId="0" fontId="13" fillId="0" borderId="3" xfId="2" quotePrefix="1" applyFont="1" applyFill="1" applyBorder="1" applyAlignment="1">
      <alignment horizontal="left" vertical="top" wrapText="1"/>
    </xf>
    <xf numFmtId="0" fontId="31" fillId="16" borderId="3" xfId="2" applyFont="1" applyFill="1" applyBorder="1" applyAlignment="1">
      <alignment horizontal="left"/>
    </xf>
    <xf numFmtId="0" fontId="35" fillId="14" borderId="3" xfId="0" applyFont="1" applyFill="1" applyBorder="1" applyAlignment="1">
      <alignment vertical="center" wrapText="1"/>
    </xf>
    <xf numFmtId="0" fontId="13" fillId="8" borderId="5" xfId="2" applyFont="1" applyFill="1" applyBorder="1" applyAlignment="1">
      <alignment horizontal="center"/>
    </xf>
    <xf numFmtId="0" fontId="42" fillId="11" borderId="3" xfId="2" applyFont="1" applyFill="1" applyBorder="1" applyAlignment="1">
      <alignment horizontal="left"/>
    </xf>
    <xf numFmtId="0" fontId="42" fillId="10" borderId="3" xfId="2" applyFont="1" applyFill="1" applyBorder="1" applyAlignment="1">
      <alignment horizontal="left"/>
    </xf>
    <xf numFmtId="0" fontId="13" fillId="8" borderId="3" xfId="2" quotePrefix="1" applyFont="1" applyFill="1" applyBorder="1" applyAlignment="1">
      <alignment horizontal="left" vertical="top" wrapText="1"/>
    </xf>
    <xf numFmtId="0" fontId="13" fillId="13" borderId="3" xfId="2" quotePrefix="1" applyFont="1" applyFill="1" applyBorder="1" applyAlignment="1">
      <alignment horizontal="left" vertical="top" wrapText="1"/>
    </xf>
    <xf numFmtId="0" fontId="7" fillId="0" borderId="9" xfId="2" applyFont="1" applyFill="1" applyBorder="1" applyAlignment="1">
      <alignment horizontal="center"/>
    </xf>
    <xf numFmtId="0" fontId="43" fillId="0" borderId="3" xfId="4" applyFont="1" applyFill="1" applyBorder="1" applyAlignment="1">
      <alignment horizontal="left" vertical="top" wrapText="1"/>
    </xf>
    <xf numFmtId="0" fontId="13" fillId="12" borderId="3" xfId="2" quotePrefix="1" applyFont="1" applyFill="1" applyBorder="1" applyAlignment="1">
      <alignment horizontal="left" vertical="top" wrapText="1"/>
    </xf>
    <xf numFmtId="0" fontId="13" fillId="16" borderId="3" xfId="0" applyFont="1" applyFill="1" applyBorder="1" applyAlignment="1">
      <alignment vertical="top" wrapText="1"/>
    </xf>
    <xf numFmtId="0" fontId="13" fillId="8" borderId="3" xfId="2" applyFont="1" applyFill="1" applyBorder="1" applyAlignment="1">
      <alignment vertical="top" wrapText="1"/>
    </xf>
    <xf numFmtId="0" fontId="7" fillId="8" borderId="3" xfId="0" applyFont="1" applyFill="1" applyBorder="1" applyAlignment="1">
      <alignment vertical="center" wrapText="1"/>
    </xf>
    <xf numFmtId="0" fontId="7" fillId="11" borderId="17" xfId="3" applyFont="1" applyFill="1" applyBorder="1" applyAlignment="1">
      <alignment vertical="center"/>
    </xf>
    <xf numFmtId="0" fontId="7" fillId="16" borderId="3" xfId="0" applyFont="1" applyFill="1" applyBorder="1" applyAlignment="1">
      <alignment vertical="center" wrapText="1"/>
    </xf>
    <xf numFmtId="0" fontId="7" fillId="16" borderId="3" xfId="0" applyFont="1" applyFill="1" applyBorder="1" applyAlignment="1"/>
    <xf numFmtId="0" fontId="32" fillId="14" borderId="3" xfId="0" applyFont="1" applyFill="1" applyBorder="1" applyAlignment="1">
      <alignment vertical="center" wrapText="1"/>
    </xf>
    <xf numFmtId="0" fontId="45" fillId="0" borderId="0" xfId="0" applyFont="1" applyAlignment="1">
      <alignment vertical="top" wrapText="1"/>
    </xf>
    <xf numFmtId="0" fontId="34" fillId="0" borderId="3" xfId="3" applyFont="1" applyBorder="1" applyAlignment="1">
      <alignment horizontal="left" vertical="top" wrapText="1"/>
    </xf>
    <xf numFmtId="0" fontId="13" fillId="17" borderId="3" xfId="0" applyFont="1" applyFill="1" applyBorder="1"/>
    <xf numFmtId="0" fontId="13" fillId="16" borderId="3" xfId="2" applyFont="1" applyFill="1" applyBorder="1" applyAlignment="1">
      <alignment horizontal="left"/>
    </xf>
    <xf numFmtId="0" fontId="7" fillId="16" borderId="4" xfId="2" applyFont="1" applyFill="1" applyBorder="1" applyAlignment="1">
      <alignment horizontal="center"/>
    </xf>
    <xf numFmtId="0" fontId="7" fillId="16" borderId="3" xfId="2" applyFont="1" applyFill="1" applyBorder="1" applyAlignment="1">
      <alignment horizontal="center"/>
    </xf>
    <xf numFmtId="0" fontId="7" fillId="16" borderId="3" xfId="2" applyFont="1" applyFill="1" applyBorder="1" applyAlignment="1">
      <alignment horizontal="left"/>
    </xf>
    <xf numFmtId="0" fontId="7" fillId="16" borderId="7" xfId="2" applyFont="1" applyFill="1" applyBorder="1" applyAlignment="1">
      <alignment horizontal="center"/>
    </xf>
    <xf numFmtId="0" fontId="41" fillId="16" borderId="3" xfId="2" applyFont="1" applyFill="1" applyBorder="1" applyAlignment="1">
      <alignment horizontal="left" vertical="top" wrapText="1"/>
    </xf>
    <xf numFmtId="0" fontId="42" fillId="16" borderId="3" xfId="3" applyFont="1" applyFill="1" applyBorder="1"/>
    <xf numFmtId="0" fontId="47" fillId="8" borderId="3" xfId="2" applyFont="1" applyFill="1" applyBorder="1"/>
    <xf numFmtId="0" fontId="47" fillId="8" borderId="18" xfId="2" applyFont="1" applyFill="1" applyBorder="1"/>
    <xf numFmtId="0" fontId="26" fillId="0" borderId="0" xfId="3" applyFont="1" applyAlignment="1">
      <alignment vertical="center"/>
    </xf>
    <xf numFmtId="0" fontId="44" fillId="0" borderId="0" xfId="0" applyFont="1" applyAlignment="1">
      <alignment horizontal="justify" vertical="center"/>
    </xf>
    <xf numFmtId="16" fontId="21" fillId="0" borderId="0" xfId="0" applyNumberFormat="1" applyFont="1" applyFill="1" applyBorder="1" applyAlignment="1">
      <alignment horizontal="justify"/>
    </xf>
    <xf numFmtId="0" fontId="19" fillId="0" borderId="0" xfId="0" applyFont="1" applyFill="1" applyBorder="1" applyAlignment="1">
      <alignment horizontal="justify"/>
    </xf>
    <xf numFmtId="0" fontId="0" fillId="0" borderId="0" xfId="0" applyAlignment="1">
      <alignment horizontal="justify" vertical="center"/>
    </xf>
    <xf numFmtId="0" fontId="33" fillId="9" borderId="3" xfId="2" applyFont="1" applyFill="1" applyBorder="1" applyAlignment="1">
      <alignment horizontal="left"/>
    </xf>
    <xf numFmtId="0" fontId="14" fillId="0" borderId="3" xfId="2" applyFont="1" applyFill="1" applyBorder="1" applyAlignment="1">
      <alignment horizontal="left" vertical="top" wrapText="1"/>
    </xf>
    <xf numFmtId="0" fontId="13" fillId="16" borderId="3" xfId="3" applyFont="1" applyFill="1" applyBorder="1"/>
    <xf numFmtId="0" fontId="5" fillId="0" borderId="0" xfId="2" applyFont="1" applyFill="1" applyBorder="1" applyAlignment="1">
      <alignment horizontal="center"/>
    </xf>
    <xf numFmtId="0" fontId="38" fillId="0" borderId="0" xfId="3" applyFont="1" applyFill="1" applyBorder="1" applyAlignment="1">
      <alignment horizontal="center"/>
    </xf>
    <xf numFmtId="164" fontId="29" fillId="0" borderId="15" xfId="2" applyNumberFormat="1" applyFont="1" applyFill="1" applyBorder="1" applyAlignment="1">
      <alignment horizontal="center"/>
    </xf>
    <xf numFmtId="0" fontId="27" fillId="0" borderId="0" xfId="2" applyFont="1" applyAlignment="1">
      <alignment horizontal="right" wrapText="1"/>
    </xf>
    <xf numFmtId="0" fontId="0" fillId="0" borderId="0" xfId="0" applyAlignment="1"/>
    <xf numFmtId="0" fontId="27" fillId="0" borderId="15" xfId="2" applyFont="1" applyBorder="1" applyAlignment="1">
      <alignment horizontal="center"/>
    </xf>
    <xf numFmtId="0" fontId="0" fillId="0" borderId="15" xfId="0" applyBorder="1" applyAlignment="1">
      <alignment horizontal="center"/>
    </xf>
    <xf numFmtId="0" fontId="23" fillId="0" borderId="0" xfId="2" applyFont="1" applyFill="1" applyAlignment="1">
      <alignment horizontal="right"/>
    </xf>
    <xf numFmtId="0" fontId="23" fillId="0" borderId="0" xfId="0" applyFont="1" applyAlignment="1">
      <alignment horizontal="right"/>
    </xf>
    <xf numFmtId="0" fontId="6" fillId="0" borderId="0" xfId="2" applyFont="1" applyFill="1" applyBorder="1" applyAlignment="1">
      <alignment horizontal="center"/>
    </xf>
    <xf numFmtId="0" fontId="49" fillId="0" borderId="11" xfId="2" applyFont="1" applyFill="1" applyBorder="1" applyAlignment="1">
      <alignment horizontal="left" vertical="center" wrapText="1"/>
    </xf>
    <xf numFmtId="0" fontId="49" fillId="0" borderId="12" xfId="2" applyFont="1" applyFill="1" applyBorder="1" applyAlignment="1">
      <alignment horizontal="left" vertical="center" wrapText="1"/>
    </xf>
    <xf numFmtId="0" fontId="0" fillId="0" borderId="0" xfId="0" applyFont="1" applyAlignment="1">
      <alignment horizontal="justify" vertical="top" wrapText="1"/>
    </xf>
    <xf numFmtId="0" fontId="38" fillId="0" borderId="23" xfId="3" applyFont="1" applyBorder="1" applyAlignment="1">
      <alignment horizontal="center" vertical="center"/>
    </xf>
    <xf numFmtId="0" fontId="18" fillId="0" borderId="16" xfId="0" applyFont="1" applyFill="1" applyBorder="1" applyAlignment="1">
      <alignment horizontal="center"/>
    </xf>
    <xf numFmtId="0" fontId="50" fillId="16" borderId="3" xfId="3" applyFont="1" applyFill="1" applyBorder="1"/>
    <xf numFmtId="0" fontId="51" fillId="17" borderId="3" xfId="0" applyFont="1" applyFill="1" applyBorder="1"/>
    <xf numFmtId="0" fontId="51" fillId="16" borderId="3" xfId="2" applyFont="1" applyFill="1" applyBorder="1" applyAlignment="1">
      <alignment horizontal="left"/>
    </xf>
    <xf numFmtId="0" fontId="50" fillId="16" borderId="4" xfId="2" applyFont="1" applyFill="1" applyBorder="1" applyAlignment="1">
      <alignment horizontal="center"/>
    </xf>
    <xf numFmtId="0" fontId="50" fillId="16" borderId="3" xfId="2" applyFont="1" applyFill="1" applyBorder="1" applyAlignment="1">
      <alignment horizontal="center"/>
    </xf>
    <xf numFmtId="0" fontId="13" fillId="16" borderId="7" xfId="2" applyFont="1" applyFill="1" applyBorder="1" applyAlignment="1">
      <alignment horizontal="left" vertical="center" wrapText="1"/>
    </xf>
    <xf numFmtId="0" fontId="13" fillId="16" borderId="6" xfId="2" applyFont="1" applyFill="1" applyBorder="1" applyAlignment="1">
      <alignment horizontal="left" vertical="center" wrapText="1"/>
    </xf>
    <xf numFmtId="0" fontId="13" fillId="16" borderId="5" xfId="2" applyFont="1" applyFill="1" applyBorder="1" applyAlignment="1">
      <alignment horizontal="left" vertical="center" wrapText="1"/>
    </xf>
    <xf numFmtId="0" fontId="34" fillId="0" borderId="0" xfId="0" applyFont="1" applyAlignment="1">
      <alignment vertical="center"/>
    </xf>
  </cellXfs>
  <cellStyles count="5">
    <cellStyle name="Hyperlink" xfId="3" builtinId="8"/>
    <cellStyle name="Normal" xfId="0" builtinId="0"/>
    <cellStyle name="Normal 2" xfId="1"/>
    <cellStyle name="Normal 3" xfId="2"/>
    <cellStyle name="Normal 3 2" xfId="4"/>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E1EACC"/>
      <color rgb="FFFFFF66"/>
      <color rgb="FFF5FE82"/>
      <color rgb="FF93FFFF"/>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9525</xdr:colOff>
      <xdr:row>6</xdr:row>
      <xdr:rowOff>14654</xdr:rowOff>
    </xdr:from>
    <xdr:to>
      <xdr:col>3</xdr:col>
      <xdr:colOff>7327</xdr:colOff>
      <xdr:row>7</xdr:row>
      <xdr:rowOff>58616</xdr:rowOff>
    </xdr:to>
    <xdr:sp macro="" textlink="">
      <xdr:nvSpPr>
        <xdr:cNvPr id="5" name="TextBox 4"/>
        <xdr:cNvSpPr txBox="1"/>
      </xdr:nvSpPr>
      <xdr:spPr>
        <a:xfrm>
          <a:off x="2046410" y="1333500"/>
          <a:ext cx="1367936" cy="32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75000"/>
            </a:lnSpc>
          </a:pPr>
          <a:r>
            <a:rPr lang="en-US" sz="750">
              <a:solidFill>
                <a:srgbClr val="FF0000"/>
              </a:solidFill>
            </a:rPr>
            <a:t>History 122 Western Civilization II - Suggested elective </a:t>
          </a:r>
          <a:r>
            <a:rPr lang="en-US" sz="750">
              <a:solidFill>
                <a:sysClr val="windowText" lastClr="000000"/>
              </a:solidFill>
            </a:rPr>
            <a:t>for learning community</a:t>
          </a:r>
        </a:p>
      </xdr:txBody>
    </xdr:sp>
    <xdr:clientData/>
  </xdr:twoCellAnchor>
  <xdr:twoCellAnchor>
    <xdr:from>
      <xdr:col>2</xdr:col>
      <xdr:colOff>14654</xdr:colOff>
      <xdr:row>7</xdr:row>
      <xdr:rowOff>14655</xdr:rowOff>
    </xdr:from>
    <xdr:to>
      <xdr:col>3</xdr:col>
      <xdr:colOff>6595</xdr:colOff>
      <xdr:row>8</xdr:row>
      <xdr:rowOff>21982</xdr:rowOff>
    </xdr:to>
    <xdr:sp macro="" textlink="">
      <xdr:nvSpPr>
        <xdr:cNvPr id="6" name="TextBox 5"/>
        <xdr:cNvSpPr txBox="1"/>
      </xdr:nvSpPr>
      <xdr:spPr>
        <a:xfrm>
          <a:off x="2051539" y="1545982"/>
          <a:ext cx="1362075"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75000"/>
            </a:lnSpc>
          </a:pPr>
          <a:r>
            <a:rPr lang="en-US" sz="750">
              <a:solidFill>
                <a:srgbClr val="FF0000"/>
              </a:solidFill>
            </a:rPr>
            <a:t>POLS 165 Political Ideologies </a:t>
          </a:r>
          <a:r>
            <a:rPr lang="en-US" sz="750">
              <a:solidFill>
                <a:sysClr val="windowText" lastClr="000000"/>
              </a:solidFill>
            </a:rPr>
            <a:t>- </a:t>
          </a:r>
          <a:r>
            <a:rPr lang="en-US" sz="750">
              <a:solidFill>
                <a:srgbClr val="FF0000"/>
              </a:solidFill>
            </a:rPr>
            <a:t>Suggested elective </a:t>
          </a:r>
          <a:r>
            <a:rPr lang="en-US" sz="750">
              <a:solidFill>
                <a:sysClr val="windowText" lastClr="000000"/>
              </a:solidFill>
            </a:rPr>
            <a:t>for learning community</a:t>
          </a:r>
        </a:p>
      </xdr:txBody>
    </xdr:sp>
    <xdr:clientData/>
  </xdr:twoCellAnchor>
  <xdr:twoCellAnchor>
    <xdr:from>
      <xdr:col>2</xdr:col>
      <xdr:colOff>14653</xdr:colOff>
      <xdr:row>5</xdr:row>
      <xdr:rowOff>29308</xdr:rowOff>
    </xdr:from>
    <xdr:to>
      <xdr:col>3</xdr:col>
      <xdr:colOff>6594</xdr:colOff>
      <xdr:row>6</xdr:row>
      <xdr:rowOff>87924</xdr:rowOff>
    </xdr:to>
    <xdr:sp macro="" textlink="">
      <xdr:nvSpPr>
        <xdr:cNvPr id="8" name="TextBox 7"/>
        <xdr:cNvSpPr txBox="1"/>
      </xdr:nvSpPr>
      <xdr:spPr>
        <a:xfrm>
          <a:off x="2051538" y="1091712"/>
          <a:ext cx="1362075"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75000"/>
            </a:lnSpc>
          </a:pPr>
          <a:r>
            <a:rPr lang="en-US" sz="750">
              <a:solidFill>
                <a:sysClr val="windowText" lastClr="000000"/>
              </a:solidFill>
            </a:rPr>
            <a:t>Suggested for</a:t>
          </a:r>
          <a:r>
            <a:rPr lang="en-US" sz="750" baseline="0">
              <a:solidFill>
                <a:sysClr val="windowText" lastClr="000000"/>
              </a:solidFill>
            </a:rPr>
            <a:t> fall for </a:t>
          </a:r>
          <a:r>
            <a:rPr lang="en-US" sz="750">
              <a:solidFill>
                <a:sysClr val="windowText" lastClr="000000"/>
              </a:solidFill>
            </a:rPr>
            <a:t>learning community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preview_program.php?catoid=22&amp;poid=4099&amp;print" TargetMode="External"/><Relationship Id="rId18" Type="http://schemas.openxmlformats.org/officeDocument/2006/relationships/hyperlink" Target="http://catalog.sdstate.edu/preview_program.php?catoid=22&amp;poid=4089&amp;returnto=1921" TargetMode="External"/><Relationship Id="rId26" Type="http://schemas.openxmlformats.org/officeDocument/2006/relationships/hyperlink" Target="http://catalog.sdstate.edu/content.php?catoid=22&amp;navoid=1913"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preview_program.php?catoid=22&amp;poid=4146"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17" Type="http://schemas.openxmlformats.org/officeDocument/2006/relationships/hyperlink" Target="http://catalog.sdstate.edu/preview_program.php?catoid=22&amp;poid=4098" TargetMode="External"/><Relationship Id="rId25" Type="http://schemas.openxmlformats.org/officeDocument/2006/relationships/hyperlink" Target="http://catalog.sdstate.edu/preview_program.php?catoid=22&amp;poid=4146" TargetMode="External"/><Relationship Id="rId33" Type="http://schemas.openxmlformats.org/officeDocument/2006/relationships/drawing" Target="../drawings/drawing1.xm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preview_program.php?catoid=22&amp;poid=4098" TargetMode="External"/><Relationship Id="rId20" Type="http://schemas.openxmlformats.org/officeDocument/2006/relationships/hyperlink" Target="http://catalog.sdstate.edu/preview_program.php?catoid=22&amp;poid=4099&amp;print" TargetMode="External"/><Relationship Id="rId29" Type="http://schemas.openxmlformats.org/officeDocument/2006/relationships/hyperlink" Target="http://catalog.sdstate.edu/preview_program.php?catoid=22&amp;poid=4146" TargetMode="External"/><Relationship Id="rId1" Type="http://schemas.openxmlformats.org/officeDocument/2006/relationships/hyperlink" Target="http://catalog.sdstate.edu/content.php?catoid=22&amp;navoid=1913"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24" Type="http://schemas.openxmlformats.org/officeDocument/2006/relationships/hyperlink" Target="http://catalog.sdstate.edu/preview_program.php?catoid=22&amp;poid=4102&amp;print" TargetMode="External"/><Relationship Id="rId32" Type="http://schemas.openxmlformats.org/officeDocument/2006/relationships/printerSettings" Target="../printerSettings/printerSettings1.bin"/><Relationship Id="rId5" Type="http://schemas.openxmlformats.org/officeDocument/2006/relationships/hyperlink" Target="http://catalog.sdstate.edu/content.php?catoid=22&amp;navoid=1913" TargetMode="External"/><Relationship Id="rId15" Type="http://schemas.openxmlformats.org/officeDocument/2006/relationships/hyperlink" Target="http://catalog.sdstate.edu/preview_program.php?catoid=22&amp;poid=4098" TargetMode="External"/><Relationship Id="rId23" Type="http://schemas.openxmlformats.org/officeDocument/2006/relationships/hyperlink" Target="http://catalog.sdstate.edu/content.php?catoid=22&amp;navoid=1913" TargetMode="External"/><Relationship Id="rId28"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preview_course_nopop.php?catoid=22&amp;coid=72905" TargetMode="External"/><Relationship Id="rId31" Type="http://schemas.openxmlformats.org/officeDocument/2006/relationships/hyperlink" Target="http://catalog.sdstate.edu/preview_program.php?catoid=22&amp;poid=4098" TargetMode="External"/><Relationship Id="rId4" Type="http://schemas.openxmlformats.org/officeDocument/2006/relationships/hyperlink" Target="http://catalog.sdstate.edu/content.php?catoid=22&amp;navoid=1913"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preview_program.php?catoid=22&amp;poid=4100" TargetMode="External"/><Relationship Id="rId22" Type="http://schemas.openxmlformats.org/officeDocument/2006/relationships/hyperlink" Target="http://catalog.sdstate.edu/preview_course_nopop.php?catoid=22&amp;coid=73450" TargetMode="External"/><Relationship Id="rId27" Type="http://schemas.openxmlformats.org/officeDocument/2006/relationships/hyperlink" Target="http://catalog.sdstate.edu/preview_program.php?catoid=22&amp;poid=4100" TargetMode="External"/><Relationship Id="rId30" Type="http://schemas.openxmlformats.org/officeDocument/2006/relationships/hyperlink" Target="http://catalog.sdstate.edu/preview_program.php?catoid=22&amp;poid=409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course_nopop.php?catoid=22&amp;coid=72906" TargetMode="External"/><Relationship Id="rId13" Type="http://schemas.openxmlformats.org/officeDocument/2006/relationships/hyperlink" Target="http://catalog.sdstate.edu/preview_course_nopop.php?catoid=22&amp;coid=72911" TargetMode="External"/><Relationship Id="rId18" Type="http://schemas.openxmlformats.org/officeDocument/2006/relationships/hyperlink" Target="http://catalog.sdstate.edu/preview_course_nopop.php?catoid=22&amp;coid=72916" TargetMode="External"/><Relationship Id="rId26" Type="http://schemas.openxmlformats.org/officeDocument/2006/relationships/hyperlink" Target="http://catalog.sdstate.edu/preview_course_nopop.php?catoid=22&amp;coid=72922" TargetMode="External"/><Relationship Id="rId3" Type="http://schemas.openxmlformats.org/officeDocument/2006/relationships/hyperlink" Target="http://catalog.sdstate.edu/preview_course_nopop.php?catoid=22&amp;coid=72903" TargetMode="External"/><Relationship Id="rId21" Type="http://schemas.openxmlformats.org/officeDocument/2006/relationships/hyperlink" Target="http://catalog.sdstate.edu/preview_course_nopop.php?catoid=22&amp;coid=72919" TargetMode="External"/><Relationship Id="rId7" Type="http://schemas.openxmlformats.org/officeDocument/2006/relationships/hyperlink" Target="http://catalog.sdstate.edu/preview_course_nopop.php?catoid=22&amp;coid=73596" TargetMode="External"/><Relationship Id="rId12" Type="http://schemas.openxmlformats.org/officeDocument/2006/relationships/hyperlink" Target="http://catalog.sdstate.edu/preview_course_nopop.php?catoid=22&amp;coid=72910" TargetMode="External"/><Relationship Id="rId17" Type="http://schemas.openxmlformats.org/officeDocument/2006/relationships/hyperlink" Target="http://catalog.sdstate.edu/preview_course_nopop.php?catoid=22&amp;coid=73532" TargetMode="External"/><Relationship Id="rId25" Type="http://schemas.openxmlformats.org/officeDocument/2006/relationships/hyperlink" Target="http://catalog.sdstate.edu/preview_course_nopop.php?catoid=22&amp;coid=72921" TargetMode="External"/><Relationship Id="rId2" Type="http://schemas.openxmlformats.org/officeDocument/2006/relationships/hyperlink" Target="http://catalog.sdstate.edu/preview_course_nopop.php?catoid=22&amp;coid=72902" TargetMode="External"/><Relationship Id="rId16" Type="http://schemas.openxmlformats.org/officeDocument/2006/relationships/hyperlink" Target="http://catalog.sdstate.edu/preview_course_nopop.php?catoid=22&amp;coid=72915" TargetMode="External"/><Relationship Id="rId20" Type="http://schemas.openxmlformats.org/officeDocument/2006/relationships/hyperlink" Target="http://catalog.sdstate.edu/preview_course_nopop.php?catoid=22&amp;coid=72918" TargetMode="External"/><Relationship Id="rId29" Type="http://schemas.openxmlformats.org/officeDocument/2006/relationships/hyperlink" Target="http://catalog.sdstate.edu/preview_course_nopop.php?catoid=22&amp;coid=72925" TargetMode="External"/><Relationship Id="rId1" Type="http://schemas.openxmlformats.org/officeDocument/2006/relationships/hyperlink" Target="http://catalog.sdstate.edu/preview_course_nopop.php?catoid=22&amp;coid=72901" TargetMode="External"/><Relationship Id="rId6" Type="http://schemas.openxmlformats.org/officeDocument/2006/relationships/hyperlink" Target="http://catalog.sdstate.edu/preview_course_nopop.php?catoid=22&amp;coid=73450" TargetMode="External"/><Relationship Id="rId11" Type="http://schemas.openxmlformats.org/officeDocument/2006/relationships/hyperlink" Target="http://catalog.sdstate.edu/preview_course_nopop.php?catoid=22&amp;coid=72909" TargetMode="External"/><Relationship Id="rId24" Type="http://schemas.openxmlformats.org/officeDocument/2006/relationships/hyperlink" Target="http://catalog.sdstate.edu/preview_course_nopop.php?catoid=22&amp;coid=72920" TargetMode="External"/><Relationship Id="rId32" Type="http://schemas.openxmlformats.org/officeDocument/2006/relationships/printerSettings" Target="../printerSettings/printerSettings2.bin"/><Relationship Id="rId5" Type="http://schemas.openxmlformats.org/officeDocument/2006/relationships/hyperlink" Target="http://catalog.sdstate.edu/preview_course_nopop.php?catoid=22&amp;coid=72905" TargetMode="External"/><Relationship Id="rId15" Type="http://schemas.openxmlformats.org/officeDocument/2006/relationships/hyperlink" Target="http://catalog.sdstate.edu/preview_course_nopop.php?catoid=22&amp;coid=72914" TargetMode="External"/><Relationship Id="rId23" Type="http://schemas.openxmlformats.org/officeDocument/2006/relationships/hyperlink" Target="http://catalog.sdstate.edu/preview_course_nopop.php?catoid=22&amp;coid=73536" TargetMode="External"/><Relationship Id="rId28" Type="http://schemas.openxmlformats.org/officeDocument/2006/relationships/hyperlink" Target="http://catalog.sdstate.edu/preview_course_nopop.php?catoid=22&amp;coid=72924" TargetMode="External"/><Relationship Id="rId10" Type="http://schemas.openxmlformats.org/officeDocument/2006/relationships/hyperlink" Target="http://catalog.sdstate.edu/preview_course_nopop.php?catoid=22&amp;coid=72908" TargetMode="External"/><Relationship Id="rId19" Type="http://schemas.openxmlformats.org/officeDocument/2006/relationships/hyperlink" Target="http://catalog.sdstate.edu/preview_course_nopop.php?catoid=22&amp;coid=72917" TargetMode="External"/><Relationship Id="rId31" Type="http://schemas.openxmlformats.org/officeDocument/2006/relationships/hyperlink" Target="http://catalog.sdstate.edu/preview_course_nopop.php?catoid=22&amp;coid=72927" TargetMode="External"/><Relationship Id="rId4" Type="http://schemas.openxmlformats.org/officeDocument/2006/relationships/hyperlink" Target="http://catalog.sdstate.edu/preview_course_nopop.php?catoid=22&amp;coid=72904" TargetMode="External"/><Relationship Id="rId9" Type="http://schemas.openxmlformats.org/officeDocument/2006/relationships/hyperlink" Target="http://catalog.sdstate.edu/preview_course_nopop.php?catoid=22&amp;coid=72907" TargetMode="External"/><Relationship Id="rId14" Type="http://schemas.openxmlformats.org/officeDocument/2006/relationships/hyperlink" Target="http://catalog.sdstate.edu/preview_course_nopop.php?catoid=22&amp;coid=72913" TargetMode="External"/><Relationship Id="rId22" Type="http://schemas.openxmlformats.org/officeDocument/2006/relationships/hyperlink" Target="http://catalog.sdstate.edu/preview_course_nopop.php?catoid=22&amp;coid=72912" TargetMode="External"/><Relationship Id="rId27" Type="http://schemas.openxmlformats.org/officeDocument/2006/relationships/hyperlink" Target="http://catalog.sdstate.edu/preview_course_nopop.php?catoid=22&amp;coid=72923" TargetMode="External"/><Relationship Id="rId30" Type="http://schemas.openxmlformats.org/officeDocument/2006/relationships/hyperlink" Target="http://catalog.sdstate.edu/preview_course_nopop.php?catoid=22&amp;coid=729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110"/>
  <sheetViews>
    <sheetView tabSelected="1" topLeftCell="A27" zoomScale="160" zoomScaleNormal="160" workbookViewId="0">
      <selection activeCell="M45" sqref="H40:M45"/>
    </sheetView>
  </sheetViews>
  <sheetFormatPr defaultColWidth="9.140625" defaultRowHeight="18" customHeight="1" x14ac:dyDescent="0.2"/>
  <cols>
    <col min="1" max="1" width="9.5703125" style="3" customWidth="1"/>
    <col min="2" max="2" width="21.42578125" style="3" customWidth="1"/>
    <col min="3" max="3" width="20.5703125" style="14" customWidth="1"/>
    <col min="4" max="4" width="3.7109375" style="1" customWidth="1"/>
    <col min="5" max="5" width="4" style="1" customWidth="1"/>
    <col min="6" max="6" width="4.28515625" style="1" customWidth="1"/>
    <col min="7" max="7" width="2.140625" style="1" customWidth="1"/>
    <col min="8" max="8" width="9.85546875" style="3" customWidth="1"/>
    <col min="9" max="9" width="22.140625" style="3" customWidth="1"/>
    <col min="10" max="10" width="20" style="3" customWidth="1"/>
    <col min="11" max="11" width="3.5703125" style="1" customWidth="1"/>
    <col min="12" max="12" width="4" style="1" customWidth="1"/>
    <col min="13" max="13" width="4.140625" style="1" customWidth="1"/>
    <col min="14" max="14" width="6.5703125" style="1" customWidth="1"/>
    <col min="15" max="15" width="2.7109375" style="2" customWidth="1"/>
    <col min="16" max="16" width="3.7109375" style="3" customWidth="1"/>
    <col min="17" max="17" width="24.140625" style="3" customWidth="1"/>
    <col min="18" max="18" width="21.28515625" style="3" customWidth="1"/>
    <col min="19" max="19" width="23.7109375" style="3" customWidth="1"/>
    <col min="20" max="16384" width="9.140625" style="3"/>
  </cols>
  <sheetData>
    <row r="1" spans="1:15" ht="17.100000000000001" customHeight="1" x14ac:dyDescent="0.25">
      <c r="A1" s="216" t="s">
        <v>137</v>
      </c>
      <c r="B1" s="216"/>
      <c r="C1" s="216"/>
      <c r="D1" s="216"/>
      <c r="E1" s="216"/>
      <c r="F1" s="216"/>
      <c r="G1" s="216"/>
      <c r="H1" s="216"/>
      <c r="I1" s="216"/>
      <c r="J1" s="216"/>
      <c r="K1" s="216"/>
      <c r="L1" s="216"/>
      <c r="M1" s="216"/>
    </row>
    <row r="2" spans="1:15" s="78" customFormat="1" ht="17.100000000000001" customHeight="1" thickBot="1" x14ac:dyDescent="0.3">
      <c r="A2" s="72" t="s">
        <v>0</v>
      </c>
      <c r="B2" s="73"/>
      <c r="C2" s="98"/>
      <c r="D2" s="218" t="s">
        <v>40</v>
      </c>
      <c r="E2" s="219"/>
      <c r="F2" s="219"/>
      <c r="G2" s="219"/>
      <c r="H2" s="74"/>
      <c r="I2" s="75"/>
      <c r="J2" s="76" t="s">
        <v>41</v>
      </c>
      <c r="K2" s="220"/>
      <c r="L2" s="221"/>
      <c r="M2" s="221"/>
      <c r="N2" s="77"/>
    </row>
    <row r="3" spans="1:15" s="78" customFormat="1" ht="17.100000000000001" customHeight="1" thickBot="1" x14ac:dyDescent="0.3">
      <c r="A3" s="117" t="s">
        <v>1</v>
      </c>
      <c r="B3" s="73"/>
      <c r="C3" s="98"/>
      <c r="D3" s="222" t="s">
        <v>42</v>
      </c>
      <c r="E3" s="223"/>
      <c r="F3" s="223"/>
      <c r="G3" s="223"/>
      <c r="H3" s="79">
        <v>2</v>
      </c>
      <c r="I3" s="80"/>
      <c r="J3" s="76" t="s">
        <v>43</v>
      </c>
      <c r="K3" s="217"/>
      <c r="L3" s="217"/>
      <c r="M3" s="217"/>
      <c r="N3" s="77"/>
    </row>
    <row r="4" spans="1:15" ht="17.100000000000001" customHeight="1" x14ac:dyDescent="0.2">
      <c r="A4" s="120"/>
      <c r="B4" s="116"/>
      <c r="C4" s="115"/>
      <c r="E4" s="4"/>
      <c r="G4" s="3"/>
    </row>
    <row r="5" spans="1:15" ht="17.100000000000001" customHeight="1" x14ac:dyDescent="0.2">
      <c r="A5" s="5" t="s">
        <v>77</v>
      </c>
      <c r="B5" s="6"/>
      <c r="C5" s="114"/>
      <c r="D5" s="7" t="s">
        <v>18</v>
      </c>
      <c r="E5" s="7" t="s">
        <v>17</v>
      </c>
      <c r="F5" s="7" t="s">
        <v>2</v>
      </c>
      <c r="G5" s="8"/>
      <c r="H5" s="5" t="s">
        <v>78</v>
      </c>
      <c r="I5" s="5"/>
      <c r="J5" s="114"/>
      <c r="K5" s="7" t="s">
        <v>18</v>
      </c>
      <c r="L5" s="7" t="s">
        <v>17</v>
      </c>
      <c r="M5" s="7" t="s">
        <v>2</v>
      </c>
      <c r="N5" s="8"/>
    </row>
    <row r="6" spans="1:15" ht="17.25" customHeight="1" x14ac:dyDescent="0.2">
      <c r="A6" s="122" t="s">
        <v>89</v>
      </c>
      <c r="B6" s="106" t="s">
        <v>23</v>
      </c>
      <c r="C6" s="213"/>
      <c r="D6" s="9">
        <v>2</v>
      </c>
      <c r="E6" s="9"/>
      <c r="F6" s="9"/>
      <c r="H6" s="88" t="s">
        <v>58</v>
      </c>
      <c r="I6" s="88" t="s">
        <v>59</v>
      </c>
      <c r="J6" s="10"/>
      <c r="K6" s="9">
        <v>3</v>
      </c>
      <c r="L6" s="9"/>
      <c r="M6" s="9"/>
      <c r="N6" s="4"/>
    </row>
    <row r="7" spans="1:15" ht="22.5" customHeight="1" x14ac:dyDescent="0.2">
      <c r="A7" s="192" t="s">
        <v>147</v>
      </c>
      <c r="B7" s="188" t="s">
        <v>148</v>
      </c>
      <c r="C7" s="186"/>
      <c r="D7" s="9">
        <v>3</v>
      </c>
      <c r="E7" s="9"/>
      <c r="F7" s="9"/>
      <c r="H7" s="121" t="s">
        <v>88</v>
      </c>
      <c r="I7" s="121" t="s">
        <v>92</v>
      </c>
      <c r="J7" s="10" t="s">
        <v>47</v>
      </c>
      <c r="K7" s="9">
        <v>3</v>
      </c>
      <c r="L7" s="9"/>
      <c r="M7" s="9"/>
    </row>
    <row r="8" spans="1:15" ht="24" customHeight="1" x14ac:dyDescent="0.2">
      <c r="A8" s="190" t="s">
        <v>150</v>
      </c>
      <c r="B8" s="189" t="s">
        <v>149</v>
      </c>
      <c r="D8" s="29">
        <v>3</v>
      </c>
      <c r="E8" s="9"/>
      <c r="F8" s="9"/>
      <c r="H8" s="121" t="s">
        <v>25</v>
      </c>
      <c r="I8" s="121" t="s">
        <v>52</v>
      </c>
      <c r="J8" s="10" t="s">
        <v>26</v>
      </c>
      <c r="K8" s="118">
        <v>3</v>
      </c>
      <c r="L8" s="9"/>
      <c r="M8" s="9"/>
    </row>
    <row r="9" spans="1:15" ht="21" customHeight="1" x14ac:dyDescent="0.2">
      <c r="A9" s="121" t="s">
        <v>90</v>
      </c>
      <c r="B9" s="121" t="s">
        <v>91</v>
      </c>
      <c r="C9" s="10" t="s">
        <v>47</v>
      </c>
      <c r="D9" s="9">
        <v>3</v>
      </c>
      <c r="E9" s="9"/>
      <c r="F9" s="9"/>
      <c r="H9" s="94" t="s">
        <v>49</v>
      </c>
      <c r="I9" s="94" t="s">
        <v>50</v>
      </c>
      <c r="J9" s="176" t="s">
        <v>138</v>
      </c>
      <c r="K9" s="26">
        <v>3</v>
      </c>
      <c r="L9" s="9"/>
      <c r="M9" s="9"/>
    </row>
    <row r="10" spans="1:15" ht="17.100000000000001" customHeight="1" x14ac:dyDescent="0.2">
      <c r="A10" s="94" t="s">
        <v>24</v>
      </c>
      <c r="B10" s="112" t="s">
        <v>180</v>
      </c>
      <c r="C10" s="10"/>
      <c r="D10" s="9">
        <v>4</v>
      </c>
      <c r="E10" s="9"/>
      <c r="F10" s="9"/>
      <c r="H10" s="94" t="s">
        <v>24</v>
      </c>
      <c r="I10" s="112" t="s">
        <v>180</v>
      </c>
      <c r="J10" s="10"/>
      <c r="K10" s="9">
        <v>4</v>
      </c>
      <c r="L10" s="9"/>
      <c r="M10" s="9"/>
    </row>
    <row r="11" spans="1:15" ht="19.5" customHeight="1" x14ac:dyDescent="0.2">
      <c r="A11" s="225" t="s">
        <v>179</v>
      </c>
      <c r="B11" s="225"/>
      <c r="C11" s="226"/>
      <c r="D11" s="19">
        <f>SUM(D6:D10)</f>
        <v>15</v>
      </c>
      <c r="J11" s="14"/>
      <c r="K11" s="16">
        <v>16</v>
      </c>
    </row>
    <row r="12" spans="1:15" ht="17.100000000000001" customHeight="1" x14ac:dyDescent="0.2">
      <c r="C12" s="3"/>
      <c r="D12" s="3"/>
      <c r="E12" s="3"/>
      <c r="F12" s="3"/>
      <c r="G12" s="3"/>
      <c r="K12" s="3"/>
      <c r="L12" s="3"/>
      <c r="M12" s="3"/>
    </row>
    <row r="13" spans="1:15" ht="17.100000000000001" customHeight="1" x14ac:dyDescent="0.2">
      <c r="A13" s="5" t="s">
        <v>79</v>
      </c>
      <c r="B13" s="6"/>
      <c r="C13" s="100"/>
      <c r="D13" s="22"/>
      <c r="E13" s="22"/>
      <c r="F13" s="22"/>
      <c r="G13" s="23"/>
      <c r="H13" s="5" t="s">
        <v>80</v>
      </c>
      <c r="I13" s="6"/>
      <c r="J13" s="100"/>
      <c r="K13" s="22"/>
      <c r="L13" s="22"/>
    </row>
    <row r="14" spans="1:15" ht="17.100000000000001" customHeight="1" x14ac:dyDescent="0.2">
      <c r="A14" s="121" t="s">
        <v>88</v>
      </c>
      <c r="B14" s="121" t="s">
        <v>92</v>
      </c>
      <c r="C14" s="10" t="s">
        <v>47</v>
      </c>
      <c r="D14" s="29">
        <v>3</v>
      </c>
      <c r="E14" s="9"/>
      <c r="F14" s="9"/>
      <c r="H14" s="178" t="s">
        <v>141</v>
      </c>
      <c r="I14" s="178" t="s">
        <v>86</v>
      </c>
      <c r="J14" s="10" t="s">
        <v>51</v>
      </c>
      <c r="K14" s="9">
        <v>3</v>
      </c>
      <c r="L14" s="9"/>
      <c r="M14" s="9"/>
      <c r="N14" s="3"/>
    </row>
    <row r="15" spans="1:15" ht="17.100000000000001" customHeight="1" x14ac:dyDescent="0.2">
      <c r="A15" s="121" t="s">
        <v>45</v>
      </c>
      <c r="B15" s="121" t="s">
        <v>65</v>
      </c>
      <c r="C15" s="10" t="s">
        <v>163</v>
      </c>
      <c r="D15" s="9">
        <v>3</v>
      </c>
      <c r="E15" s="9"/>
      <c r="F15" s="9"/>
      <c r="H15" s="121" t="s">
        <v>45</v>
      </c>
      <c r="I15" s="121" t="s">
        <v>65</v>
      </c>
      <c r="J15" s="10" t="s">
        <v>163</v>
      </c>
      <c r="K15" s="9">
        <v>3</v>
      </c>
      <c r="L15" s="9"/>
      <c r="M15" s="9"/>
    </row>
    <row r="16" spans="1:15" ht="17.100000000000001" customHeight="1" x14ac:dyDescent="0.2">
      <c r="A16" s="123" t="s">
        <v>49</v>
      </c>
      <c r="B16" s="113" t="s">
        <v>50</v>
      </c>
      <c r="C16" s="10" t="s">
        <v>48</v>
      </c>
      <c r="D16" s="29">
        <v>3</v>
      </c>
      <c r="E16" s="9"/>
      <c r="F16" s="9"/>
      <c r="H16" s="142" t="s">
        <v>69</v>
      </c>
      <c r="I16" s="97" t="s">
        <v>136</v>
      </c>
      <c r="J16" s="10" t="s">
        <v>140</v>
      </c>
      <c r="K16" s="29">
        <v>3</v>
      </c>
      <c r="L16" s="9"/>
      <c r="M16" s="9"/>
      <c r="O16" s="3"/>
    </row>
    <row r="17" spans="1:15" ht="24.75" customHeight="1" x14ac:dyDescent="0.2">
      <c r="A17" s="194" t="s">
        <v>153</v>
      </c>
      <c r="B17" s="179" t="s">
        <v>156</v>
      </c>
      <c r="C17" s="195" t="s">
        <v>155</v>
      </c>
      <c r="D17" s="29">
        <v>3</v>
      </c>
      <c r="E17" s="9"/>
      <c r="F17" s="9"/>
      <c r="H17" s="191" t="s">
        <v>151</v>
      </c>
      <c r="I17" s="189" t="s">
        <v>164</v>
      </c>
      <c r="J17" s="196" t="s">
        <v>154</v>
      </c>
      <c r="K17" s="13">
        <v>3</v>
      </c>
      <c r="L17" s="9"/>
      <c r="M17" s="9"/>
      <c r="O17" s="3"/>
    </row>
    <row r="18" spans="1:15" ht="17.100000000000001" customHeight="1" x14ac:dyDescent="0.2">
      <c r="A18" s="161" t="s">
        <v>180</v>
      </c>
      <c r="B18" s="162"/>
      <c r="C18" s="10" t="s">
        <v>51</v>
      </c>
      <c r="D18" s="9">
        <v>3</v>
      </c>
      <c r="E18" s="9"/>
      <c r="F18" s="9"/>
      <c r="H18" s="161" t="s">
        <v>180</v>
      </c>
      <c r="I18" s="162"/>
      <c r="J18" s="10" t="s">
        <v>51</v>
      </c>
      <c r="K18" s="13">
        <v>3</v>
      </c>
      <c r="L18" s="9"/>
      <c r="M18" s="9"/>
      <c r="O18" s="3"/>
    </row>
    <row r="19" spans="1:15" ht="17.100000000000001" customHeight="1" x14ac:dyDescent="0.2">
      <c r="D19" s="19">
        <f>SUM(D14:D18)</f>
        <v>15</v>
      </c>
      <c r="J19" s="14"/>
      <c r="K19" s="19">
        <f>SUM(K14:K18)</f>
        <v>15</v>
      </c>
      <c r="O19" s="3"/>
    </row>
    <row r="20" spans="1:15" ht="17.100000000000001" customHeight="1" x14ac:dyDescent="0.2">
      <c r="H20" s="20"/>
      <c r="I20" s="20"/>
      <c r="J20" s="15"/>
      <c r="K20" s="21"/>
      <c r="O20" s="3"/>
    </row>
    <row r="21" spans="1:15" ht="17.100000000000001" customHeight="1" x14ac:dyDescent="0.2">
      <c r="A21" s="5" t="s">
        <v>81</v>
      </c>
      <c r="B21" s="6"/>
      <c r="C21" s="100"/>
      <c r="D21" s="22"/>
      <c r="E21" s="22"/>
      <c r="F21" s="22"/>
      <c r="H21" s="25" t="s">
        <v>82</v>
      </c>
      <c r="I21" s="6"/>
      <c r="J21" s="100"/>
      <c r="K21" s="22"/>
      <c r="L21" s="22"/>
      <c r="M21" s="22"/>
      <c r="O21" s="3"/>
    </row>
    <row r="22" spans="1:15" ht="17.100000000000001" customHeight="1" x14ac:dyDescent="0.2">
      <c r="A22" s="141" t="s">
        <v>146</v>
      </c>
      <c r="B22" s="90"/>
      <c r="C22" s="10"/>
      <c r="D22" s="9">
        <v>3</v>
      </c>
      <c r="E22" s="9"/>
      <c r="F22" s="9"/>
      <c r="H22" s="141" t="s">
        <v>146</v>
      </c>
      <c r="I22" s="90"/>
      <c r="J22" s="10"/>
      <c r="K22" s="9">
        <v>3</v>
      </c>
      <c r="L22" s="11"/>
      <c r="M22" s="11"/>
      <c r="N22" s="24"/>
      <c r="O22" s="3"/>
    </row>
    <row r="23" spans="1:15" ht="17.100000000000001" customHeight="1" x14ac:dyDescent="0.2">
      <c r="A23" s="141" t="s">
        <v>146</v>
      </c>
      <c r="B23" s="90"/>
      <c r="C23" s="84"/>
      <c r="D23" s="9">
        <v>3</v>
      </c>
      <c r="E23" s="9"/>
      <c r="F23" s="9"/>
      <c r="H23" s="141" t="s">
        <v>146</v>
      </c>
      <c r="I23" s="90"/>
      <c r="J23" s="84"/>
      <c r="K23" s="9">
        <v>3</v>
      </c>
      <c r="L23" s="11"/>
      <c r="M23" s="11"/>
      <c r="O23" s="3"/>
    </row>
    <row r="24" spans="1:15" ht="21.75" customHeight="1" x14ac:dyDescent="0.2">
      <c r="A24" s="192" t="s">
        <v>147</v>
      </c>
      <c r="B24" s="188" t="s">
        <v>148</v>
      </c>
      <c r="C24" s="238" t="s">
        <v>183</v>
      </c>
      <c r="D24" s="29">
        <v>3</v>
      </c>
      <c r="E24" s="11"/>
      <c r="F24" s="9"/>
      <c r="H24" s="12" t="s">
        <v>73</v>
      </c>
      <c r="I24" s="12"/>
      <c r="J24" s="84"/>
      <c r="K24" s="9">
        <v>3</v>
      </c>
      <c r="L24" s="11"/>
      <c r="M24" s="11"/>
      <c r="O24" s="3"/>
    </row>
    <row r="25" spans="1:15" ht="17.100000000000001" customHeight="1" x14ac:dyDescent="0.2">
      <c r="A25" s="12" t="s">
        <v>73</v>
      </c>
      <c r="B25" s="12"/>
      <c r="C25" s="84"/>
      <c r="D25" s="9">
        <v>3</v>
      </c>
      <c r="E25" s="11"/>
      <c r="F25" s="9"/>
      <c r="H25" s="12" t="s">
        <v>73</v>
      </c>
      <c r="I25" s="12"/>
      <c r="J25" s="84"/>
      <c r="K25" s="9">
        <v>3</v>
      </c>
      <c r="L25" s="11"/>
      <c r="M25" s="11"/>
      <c r="O25" s="3"/>
    </row>
    <row r="26" spans="1:15" ht="17.100000000000001" customHeight="1" x14ac:dyDescent="0.2">
      <c r="A26" s="12" t="s">
        <v>73</v>
      </c>
      <c r="B26" s="6"/>
      <c r="C26" s="102"/>
      <c r="D26" s="29">
        <v>3</v>
      </c>
      <c r="E26" s="11"/>
      <c r="F26" s="9"/>
      <c r="G26" s="26"/>
      <c r="H26" s="12" t="s">
        <v>73</v>
      </c>
      <c r="I26" s="110"/>
      <c r="J26" s="102"/>
      <c r="K26" s="29">
        <v>3</v>
      </c>
      <c r="L26" s="11"/>
      <c r="M26" s="11"/>
      <c r="O26" s="3"/>
    </row>
    <row r="27" spans="1:15" ht="17.100000000000001" customHeight="1" x14ac:dyDescent="0.2">
      <c r="C27" s="99"/>
      <c r="D27" s="19">
        <f>SUM(D22:D26)</f>
        <v>15</v>
      </c>
      <c r="F27" s="27"/>
      <c r="J27" s="107"/>
      <c r="K27" s="19">
        <f>SUM(K22:K26)</f>
        <v>15</v>
      </c>
      <c r="O27" s="3"/>
    </row>
    <row r="28" spans="1:15" ht="17.100000000000001" customHeight="1" x14ac:dyDescent="0.2">
      <c r="B28" s="28"/>
      <c r="C28" s="15"/>
      <c r="J28" s="15"/>
      <c r="K28" s="3"/>
      <c r="O28" s="3"/>
    </row>
    <row r="29" spans="1:15" ht="17.100000000000001" customHeight="1" x14ac:dyDescent="0.2">
      <c r="A29" s="5" t="s">
        <v>83</v>
      </c>
      <c r="B29" s="6"/>
      <c r="C29" s="100"/>
      <c r="D29" s="22"/>
      <c r="E29" s="22"/>
      <c r="F29" s="22"/>
      <c r="H29" s="5" t="s">
        <v>84</v>
      </c>
      <c r="I29" s="6"/>
      <c r="J29" s="100"/>
      <c r="K29" s="22"/>
      <c r="L29" s="22"/>
      <c r="M29" s="22"/>
      <c r="O29" s="3"/>
    </row>
    <row r="30" spans="1:15" ht="17.100000000000001" customHeight="1" x14ac:dyDescent="0.2">
      <c r="A30" s="141" t="s">
        <v>146</v>
      </c>
      <c r="B30" s="90"/>
      <c r="C30" s="103"/>
      <c r="D30" s="9">
        <v>3</v>
      </c>
      <c r="E30" s="11"/>
      <c r="F30" s="11"/>
      <c r="H30" s="141" t="s">
        <v>146</v>
      </c>
      <c r="I30" s="90"/>
      <c r="J30" s="103"/>
      <c r="K30" s="9">
        <v>3</v>
      </c>
      <c r="L30" s="11"/>
      <c r="M30" s="11"/>
      <c r="N30" s="24"/>
      <c r="O30" s="3"/>
    </row>
    <row r="31" spans="1:15" ht="21.75" customHeight="1" x14ac:dyDescent="0.2">
      <c r="A31" s="156" t="s">
        <v>94</v>
      </c>
      <c r="B31" s="157" t="s">
        <v>135</v>
      </c>
      <c r="C31" s="177" t="s">
        <v>134</v>
      </c>
      <c r="D31" s="11">
        <v>3</v>
      </c>
      <c r="E31" s="11"/>
      <c r="F31" s="11"/>
      <c r="H31" s="141" t="s">
        <v>146</v>
      </c>
      <c r="I31" s="90"/>
      <c r="J31" s="101"/>
      <c r="K31" s="9">
        <v>3</v>
      </c>
      <c r="L31" s="11"/>
      <c r="M31" s="11"/>
      <c r="O31" s="3"/>
    </row>
    <row r="32" spans="1:15" ht="17.100000000000001" customHeight="1" x14ac:dyDescent="0.2">
      <c r="A32" s="12" t="s">
        <v>96</v>
      </c>
      <c r="B32" s="12"/>
      <c r="C32" s="84"/>
      <c r="D32" s="9">
        <v>3</v>
      </c>
      <c r="E32" s="11"/>
      <c r="F32" s="9"/>
      <c r="H32" s="12" t="s">
        <v>96</v>
      </c>
      <c r="I32" s="12"/>
      <c r="J32" s="84"/>
      <c r="K32" s="9">
        <v>3</v>
      </c>
      <c r="L32" s="11"/>
      <c r="M32" s="9"/>
    </row>
    <row r="33" spans="1:15" ht="17.100000000000001" customHeight="1" x14ac:dyDescent="0.2">
      <c r="A33" s="12" t="s">
        <v>73</v>
      </c>
      <c r="B33" s="12"/>
      <c r="C33" s="84"/>
      <c r="D33" s="9">
        <v>3</v>
      </c>
      <c r="E33" s="11"/>
      <c r="F33" s="9"/>
      <c r="H33" s="12" t="s">
        <v>73</v>
      </c>
      <c r="I33" s="110"/>
      <c r="J33" s="102"/>
      <c r="K33" s="29">
        <v>3</v>
      </c>
      <c r="L33" s="11"/>
      <c r="M33" s="11"/>
    </row>
    <row r="34" spans="1:15" ht="17.100000000000001" customHeight="1" x14ac:dyDescent="0.2">
      <c r="A34" s="12" t="s">
        <v>73</v>
      </c>
      <c r="B34" s="6"/>
      <c r="C34" s="102"/>
      <c r="D34" s="29">
        <v>3</v>
      </c>
      <c r="E34" s="11"/>
      <c r="F34" s="9"/>
      <c r="H34" s="12" t="s">
        <v>73</v>
      </c>
      <c r="I34" s="109"/>
      <c r="J34" s="119"/>
      <c r="K34" s="29">
        <v>2</v>
      </c>
      <c r="L34" s="11"/>
      <c r="M34" s="11"/>
      <c r="N34" s="3"/>
    </row>
    <row r="35" spans="1:15" ht="17.100000000000001" customHeight="1" x14ac:dyDescent="0.2">
      <c r="C35" s="17"/>
      <c r="D35" s="19">
        <f>SUM(D30:D34)</f>
        <v>15</v>
      </c>
      <c r="F35" s="27"/>
      <c r="G35" s="24"/>
      <c r="J35" s="18"/>
      <c r="K35" s="19">
        <f>SUM(K30:K34)</f>
        <v>14</v>
      </c>
    </row>
    <row r="36" spans="1:15" ht="17.100000000000001" customHeight="1" x14ac:dyDescent="0.25">
      <c r="A36" s="30" t="s">
        <v>19</v>
      </c>
      <c r="B36" s="36" t="s">
        <v>97</v>
      </c>
      <c r="C36" s="3"/>
      <c r="D36" s="31"/>
      <c r="E36" s="31"/>
      <c r="F36" s="31"/>
      <c r="I36" s="1"/>
      <c r="J36" s="32" t="s">
        <v>4</v>
      </c>
      <c r="K36" s="19">
        <v>120</v>
      </c>
    </row>
    <row r="37" spans="1:15" ht="17.100000000000001" customHeight="1" x14ac:dyDescent="0.2">
      <c r="A37" s="33" t="s">
        <v>20</v>
      </c>
      <c r="B37" s="162" t="s">
        <v>98</v>
      </c>
      <c r="C37" s="3"/>
      <c r="I37" s="1"/>
      <c r="J37" s="1"/>
      <c r="L37" s="2"/>
      <c r="M37" s="3"/>
      <c r="N37" s="3"/>
      <c r="O37" s="3"/>
    </row>
    <row r="38" spans="1:15" ht="17.100000000000001" customHeight="1" x14ac:dyDescent="0.25">
      <c r="A38" s="35" t="s">
        <v>22</v>
      </c>
      <c r="B38" s="34" t="s">
        <v>21</v>
      </c>
      <c r="C38" s="224" t="s">
        <v>3</v>
      </c>
      <c r="D38" s="224"/>
      <c r="E38" s="224"/>
      <c r="F38" s="224"/>
      <c r="G38" s="224"/>
      <c r="H38" s="224"/>
      <c r="I38" s="224"/>
      <c r="J38" s="163"/>
      <c r="K38" s="163"/>
      <c r="L38" s="163"/>
      <c r="M38" s="163"/>
    </row>
    <row r="39" spans="1:15" s="37" customFormat="1" ht="17.100000000000001" customHeight="1" x14ac:dyDescent="0.25">
      <c r="A39" s="215" t="str">
        <f>A1</f>
        <v>Bachelor of Arts in Political Science</v>
      </c>
      <c r="B39" s="215"/>
      <c r="C39" s="215"/>
      <c r="D39" s="215"/>
      <c r="E39" s="215"/>
      <c r="F39" s="215"/>
      <c r="G39" s="215"/>
      <c r="H39" s="215"/>
      <c r="I39" s="215"/>
      <c r="J39" s="215"/>
      <c r="K39" s="215"/>
      <c r="L39" s="215"/>
      <c r="M39" s="215"/>
    </row>
    <row r="40" spans="1:15" s="41" customFormat="1" ht="17.100000000000001" customHeight="1" x14ac:dyDescent="0.2">
      <c r="A40" s="42" t="s">
        <v>27</v>
      </c>
      <c r="B40" s="42"/>
      <c r="C40" s="104"/>
      <c r="D40" s="44"/>
      <c r="E40" s="44"/>
      <c r="F40" s="45"/>
      <c r="G40" s="45"/>
      <c r="H40" s="43" t="s">
        <v>55</v>
      </c>
      <c r="I40" s="43"/>
      <c r="J40" s="43"/>
      <c r="K40" s="44"/>
      <c r="L40" s="44"/>
      <c r="M40" s="45"/>
    </row>
    <row r="41" spans="1:15" s="41" customFormat="1" ht="17.100000000000001" customHeight="1" x14ac:dyDescent="0.2">
      <c r="A41" s="46" t="s">
        <v>5</v>
      </c>
      <c r="B41" s="46" t="s">
        <v>28</v>
      </c>
      <c r="C41" s="105"/>
      <c r="D41" s="81">
        <f>SUM(D42:D43)</f>
        <v>6</v>
      </c>
      <c r="E41" s="82" t="s">
        <v>17</v>
      </c>
      <c r="F41" s="38" t="s">
        <v>44</v>
      </c>
      <c r="G41" s="39"/>
      <c r="H41" s="42" t="s">
        <v>177</v>
      </c>
      <c r="I41" s="3"/>
      <c r="J41" s="3"/>
      <c r="K41" s="85"/>
      <c r="L41" s="38" t="s">
        <v>17</v>
      </c>
      <c r="M41" s="38" t="s">
        <v>44</v>
      </c>
    </row>
    <row r="42" spans="1:15" s="41" customFormat="1" ht="17.100000000000001" customHeight="1" x14ac:dyDescent="0.2">
      <c r="A42" s="121" t="s">
        <v>88</v>
      </c>
      <c r="B42" s="121" t="s">
        <v>92</v>
      </c>
      <c r="C42" s="95"/>
      <c r="D42" s="96">
        <v>3</v>
      </c>
      <c r="E42" s="66"/>
      <c r="F42" s="66"/>
      <c r="G42" s="39"/>
      <c r="H42" s="161" t="s">
        <v>63</v>
      </c>
      <c r="I42" s="197"/>
      <c r="J42" s="235" t="s">
        <v>181</v>
      </c>
      <c r="K42" s="199">
        <v>3</v>
      </c>
      <c r="L42" s="200"/>
      <c r="M42" s="200"/>
    </row>
    <row r="43" spans="1:15" s="41" customFormat="1" ht="17.100000000000001" customHeight="1" x14ac:dyDescent="0.2">
      <c r="A43" s="121" t="s">
        <v>88</v>
      </c>
      <c r="B43" s="121" t="s">
        <v>92</v>
      </c>
      <c r="C43" s="212" t="s">
        <v>176</v>
      </c>
      <c r="D43" s="111">
        <v>3</v>
      </c>
      <c r="E43" s="66"/>
      <c r="F43" s="66"/>
      <c r="G43" s="39"/>
      <c r="H43" s="230" t="s">
        <v>62</v>
      </c>
      <c r="I43" s="231"/>
      <c r="J43" s="236"/>
      <c r="K43" s="233">
        <v>3</v>
      </c>
      <c r="L43" s="234"/>
      <c r="M43" s="234"/>
    </row>
    <row r="44" spans="1:15" s="41" customFormat="1" ht="17.100000000000001" customHeight="1" x14ac:dyDescent="0.2">
      <c r="C44" s="61"/>
      <c r="D44" s="39"/>
      <c r="E44" s="39"/>
      <c r="F44" s="39"/>
      <c r="G44" s="39"/>
      <c r="H44" s="230" t="s">
        <v>87</v>
      </c>
      <c r="I44" s="231"/>
      <c r="J44" s="237"/>
      <c r="K44" s="233">
        <v>3</v>
      </c>
      <c r="L44" s="234"/>
      <c r="M44" s="234"/>
    </row>
    <row r="45" spans="1:15" s="41" customFormat="1" ht="17.100000000000001" customHeight="1" x14ac:dyDescent="0.2">
      <c r="A45" s="46" t="s">
        <v>8</v>
      </c>
      <c r="B45" s="46" t="s">
        <v>29</v>
      </c>
      <c r="C45" s="62"/>
      <c r="D45" s="47">
        <f>D46</f>
        <v>3</v>
      </c>
      <c r="E45" s="48"/>
      <c r="F45" s="39"/>
      <c r="G45" s="39"/>
      <c r="H45" s="230" t="s">
        <v>61</v>
      </c>
      <c r="I45" s="231"/>
      <c r="J45" s="232"/>
      <c r="K45" s="233">
        <v>3</v>
      </c>
      <c r="L45" s="234"/>
      <c r="M45" s="234"/>
    </row>
    <row r="46" spans="1:15" s="41" customFormat="1" ht="17.100000000000001" customHeight="1" x14ac:dyDescent="0.2">
      <c r="A46" s="121" t="s">
        <v>90</v>
      </c>
      <c r="B46" s="121" t="s">
        <v>91</v>
      </c>
      <c r="C46" s="95" t="s">
        <v>47</v>
      </c>
      <c r="D46" s="111">
        <v>3</v>
      </c>
      <c r="E46" s="111"/>
      <c r="F46" s="111"/>
      <c r="G46" s="51"/>
    </row>
    <row r="47" spans="1:15" s="41" customFormat="1" ht="17.100000000000001" customHeight="1" x14ac:dyDescent="0.2">
      <c r="C47" s="61"/>
      <c r="D47" s="39"/>
      <c r="E47" s="39"/>
      <c r="F47" s="39"/>
      <c r="H47" s="130" t="s">
        <v>56</v>
      </c>
      <c r="K47" s="131">
        <f>SUM(K48:K49)</f>
        <v>6</v>
      </c>
    </row>
    <row r="48" spans="1:15" s="41" customFormat="1" ht="17.100000000000001" customHeight="1" x14ac:dyDescent="0.2">
      <c r="A48" s="46" t="s">
        <v>9</v>
      </c>
      <c r="B48" s="46" t="s">
        <v>30</v>
      </c>
      <c r="C48" s="105"/>
      <c r="D48" s="47">
        <f>SUM(D49:D50)</f>
        <v>6</v>
      </c>
      <c r="E48" s="48"/>
      <c r="F48" s="39"/>
      <c r="G48" s="39"/>
      <c r="H48" s="193" t="s">
        <v>157</v>
      </c>
      <c r="I48" s="193" t="s">
        <v>158</v>
      </c>
      <c r="J48" s="204" t="s">
        <v>159</v>
      </c>
      <c r="K48" s="200">
        <v>3</v>
      </c>
      <c r="L48" s="200"/>
      <c r="M48" s="200"/>
    </row>
    <row r="49" spans="1:14" s="41" customFormat="1" ht="17.100000000000001" customHeight="1" x14ac:dyDescent="0.2">
      <c r="A49" s="94" t="s">
        <v>53</v>
      </c>
      <c r="B49" s="94" t="s">
        <v>65</v>
      </c>
      <c r="C49" s="95" t="s">
        <v>182</v>
      </c>
      <c r="D49" s="96">
        <v>3</v>
      </c>
      <c r="E49" s="66"/>
      <c r="F49" s="66"/>
      <c r="G49" s="39"/>
      <c r="H49" s="193" t="s">
        <v>147</v>
      </c>
      <c r="I49" s="193" t="s">
        <v>152</v>
      </c>
      <c r="J49" s="214" t="s">
        <v>178</v>
      </c>
      <c r="K49" s="200">
        <v>3</v>
      </c>
      <c r="L49" s="200"/>
      <c r="M49" s="200"/>
    </row>
    <row r="50" spans="1:14" s="41" customFormat="1" ht="17.100000000000001" customHeight="1" x14ac:dyDescent="0.2">
      <c r="A50" s="94" t="s">
        <v>53</v>
      </c>
      <c r="B50" s="94" t="s">
        <v>65</v>
      </c>
      <c r="C50" s="95" t="s">
        <v>182</v>
      </c>
      <c r="D50" s="111">
        <v>3</v>
      </c>
      <c r="E50" s="66"/>
      <c r="F50" s="66"/>
      <c r="G50" s="39"/>
    </row>
    <row r="51" spans="1:14" s="41" customFormat="1" ht="17.100000000000001" customHeight="1" x14ac:dyDescent="0.2">
      <c r="C51" s="61"/>
      <c r="D51" s="39"/>
      <c r="E51" s="39"/>
      <c r="F51" s="39"/>
      <c r="H51" s="130" t="s">
        <v>57</v>
      </c>
      <c r="K51" s="131">
        <f>SUM(K52:K54)</f>
        <v>9</v>
      </c>
    </row>
    <row r="52" spans="1:14" s="41" customFormat="1" ht="17.100000000000001" customHeight="1" x14ac:dyDescent="0.2">
      <c r="A52" s="46" t="s">
        <v>10</v>
      </c>
      <c r="B52" s="46" t="s">
        <v>31</v>
      </c>
      <c r="C52" s="105"/>
      <c r="D52" s="47">
        <v>6</v>
      </c>
      <c r="E52" s="48"/>
      <c r="F52" s="39"/>
      <c r="G52" s="39"/>
      <c r="H52" s="201" t="s">
        <v>53</v>
      </c>
      <c r="I52" s="178" t="s">
        <v>64</v>
      </c>
      <c r="J52" s="198"/>
      <c r="K52" s="202">
        <v>3</v>
      </c>
      <c r="L52" s="200"/>
      <c r="M52" s="200"/>
    </row>
    <row r="53" spans="1:14" s="41" customFormat="1" ht="17.100000000000001" customHeight="1" x14ac:dyDescent="0.2">
      <c r="A53" s="94" t="s">
        <v>24</v>
      </c>
      <c r="B53" s="112" t="s">
        <v>180</v>
      </c>
      <c r="C53" s="95"/>
      <c r="D53" s="111"/>
      <c r="E53" s="111"/>
      <c r="F53" s="111"/>
      <c r="G53" s="39"/>
      <c r="H53" s="201" t="s">
        <v>53</v>
      </c>
      <c r="I53" s="178" t="s">
        <v>64</v>
      </c>
      <c r="J53" s="198"/>
      <c r="K53" s="202">
        <v>3</v>
      </c>
      <c r="L53" s="200"/>
      <c r="M53" s="200"/>
    </row>
    <row r="54" spans="1:14" s="41" customFormat="1" ht="17.100000000000001" customHeight="1" x14ac:dyDescent="0.2">
      <c r="A54" s="94" t="s">
        <v>24</v>
      </c>
      <c r="B54" s="112" t="s">
        <v>180</v>
      </c>
      <c r="C54" s="95"/>
      <c r="D54" s="111"/>
      <c r="E54" s="111"/>
      <c r="F54" s="111"/>
      <c r="G54" s="39"/>
      <c r="H54" s="201" t="s">
        <v>85</v>
      </c>
      <c r="I54" s="178" t="s">
        <v>86</v>
      </c>
      <c r="J54" s="203"/>
      <c r="K54" s="200">
        <v>3</v>
      </c>
      <c r="L54" s="200"/>
      <c r="M54" s="200"/>
    </row>
    <row r="55" spans="1:14" s="41" customFormat="1" ht="17.100000000000001" customHeight="1" x14ac:dyDescent="0.2">
      <c r="C55" s="61"/>
      <c r="D55" s="39"/>
      <c r="E55" s="39"/>
      <c r="F55" s="39"/>
      <c r="G55" s="39"/>
      <c r="H55" s="40"/>
    </row>
    <row r="56" spans="1:14" s="41" customFormat="1" ht="17.100000000000001" customHeight="1" x14ac:dyDescent="0.2">
      <c r="A56" s="46" t="s">
        <v>11</v>
      </c>
      <c r="B56" s="46" t="s">
        <v>32</v>
      </c>
      <c r="C56" s="62"/>
      <c r="D56" s="47">
        <f>D57</f>
        <v>3</v>
      </c>
      <c r="E56" s="48"/>
      <c r="F56" s="39"/>
      <c r="G56" s="39"/>
      <c r="H56" s="166" t="s">
        <v>95</v>
      </c>
      <c r="I56" s="167"/>
      <c r="J56" s="168"/>
      <c r="K56" s="167">
        <f>SUM(K57:K67)</f>
        <v>33</v>
      </c>
      <c r="L56" s="22"/>
      <c r="M56" s="3"/>
    </row>
    <row r="57" spans="1:14" s="41" customFormat="1" ht="22.5" customHeight="1" x14ac:dyDescent="0.2">
      <c r="A57" s="94" t="s">
        <v>25</v>
      </c>
      <c r="B57" s="94" t="s">
        <v>52</v>
      </c>
      <c r="C57" s="95" t="s">
        <v>26</v>
      </c>
      <c r="D57" s="129">
        <v>3</v>
      </c>
      <c r="E57" s="111"/>
      <c r="F57" s="111"/>
      <c r="G57" s="132"/>
      <c r="H57" s="158" t="s">
        <v>94</v>
      </c>
      <c r="I57" s="158" t="s">
        <v>93</v>
      </c>
      <c r="J57" s="187" t="s">
        <v>134</v>
      </c>
      <c r="K57" s="165">
        <v>3</v>
      </c>
      <c r="L57" s="165"/>
      <c r="M57" s="93"/>
    </row>
    <row r="58" spans="1:14" s="41" customFormat="1" ht="17.100000000000001" customHeight="1" x14ac:dyDescent="0.2">
      <c r="C58" s="61"/>
      <c r="D58" s="39"/>
      <c r="E58" s="39"/>
      <c r="F58" s="39"/>
      <c r="G58" s="132"/>
      <c r="H58" s="159" t="s">
        <v>46</v>
      </c>
      <c r="I58" s="87" t="s">
        <v>66</v>
      </c>
      <c r="J58" s="160"/>
      <c r="K58" s="86">
        <v>3</v>
      </c>
      <c r="L58" s="93"/>
      <c r="M58" s="93"/>
    </row>
    <row r="59" spans="1:14" s="41" customFormat="1" ht="17.100000000000001" customHeight="1" x14ac:dyDescent="0.2">
      <c r="A59" s="46" t="s">
        <v>12</v>
      </c>
      <c r="B59" s="46" t="s">
        <v>33</v>
      </c>
      <c r="C59" s="62"/>
      <c r="D59" s="47">
        <f>SUM(D60:D61)</f>
        <v>6</v>
      </c>
      <c r="E59" s="48"/>
      <c r="F59" s="39"/>
      <c r="G59" s="132"/>
      <c r="H59" s="159" t="s">
        <v>46</v>
      </c>
      <c r="I59" s="87" t="s">
        <v>66</v>
      </c>
      <c r="J59" s="160"/>
      <c r="K59" s="86">
        <v>3</v>
      </c>
      <c r="L59" s="93"/>
      <c r="M59" s="93"/>
    </row>
    <row r="60" spans="1:14" s="41" customFormat="1" ht="17.100000000000001" customHeight="1" x14ac:dyDescent="0.2">
      <c r="A60" s="123" t="s">
        <v>49</v>
      </c>
      <c r="B60" s="113" t="s">
        <v>50</v>
      </c>
      <c r="C60" s="95" t="s">
        <v>48</v>
      </c>
      <c r="D60" s="96">
        <v>3</v>
      </c>
      <c r="E60" s="111"/>
      <c r="F60" s="111"/>
      <c r="G60" s="132"/>
      <c r="H60" s="159" t="s">
        <v>46</v>
      </c>
      <c r="I60" s="87" t="s">
        <v>66</v>
      </c>
      <c r="J60" s="101"/>
      <c r="K60" s="86">
        <v>3</v>
      </c>
      <c r="L60" s="93"/>
      <c r="M60" s="93"/>
    </row>
    <row r="61" spans="1:14" s="41" customFormat="1" ht="17.100000000000001" customHeight="1" x14ac:dyDescent="0.2">
      <c r="A61" s="123" t="s">
        <v>49</v>
      </c>
      <c r="B61" s="113" t="s">
        <v>50</v>
      </c>
      <c r="C61" s="95" t="s">
        <v>48</v>
      </c>
      <c r="D61" s="111">
        <v>3</v>
      </c>
      <c r="E61" s="111"/>
      <c r="F61" s="111"/>
      <c r="G61" s="132"/>
      <c r="H61" s="159" t="s">
        <v>46</v>
      </c>
      <c r="I61" s="87" t="s">
        <v>66</v>
      </c>
      <c r="J61" s="160"/>
      <c r="K61" s="86">
        <v>3</v>
      </c>
      <c r="L61" s="93"/>
      <c r="M61" s="93"/>
    </row>
    <row r="62" spans="1:14" s="41" customFormat="1" ht="17.100000000000001" customHeight="1" x14ac:dyDescent="0.2">
      <c r="A62" s="42"/>
      <c r="B62" s="43"/>
      <c r="C62" s="62"/>
      <c r="D62" s="44"/>
      <c r="E62" s="44"/>
      <c r="F62" s="45"/>
      <c r="G62" s="132"/>
      <c r="H62" s="159" t="s">
        <v>46</v>
      </c>
      <c r="I62" s="87" t="s">
        <v>66</v>
      </c>
      <c r="J62" s="101"/>
      <c r="K62" s="86">
        <v>3</v>
      </c>
      <c r="L62" s="93"/>
      <c r="M62" s="93"/>
      <c r="N62" s="43"/>
    </row>
    <row r="63" spans="1:14" s="41" customFormat="1" ht="17.100000000000001" customHeight="1" x14ac:dyDescent="0.2">
      <c r="A63" s="164" t="s">
        <v>34</v>
      </c>
      <c r="B63" s="43"/>
      <c r="C63" s="104"/>
      <c r="D63" s="44"/>
      <c r="E63" s="44"/>
      <c r="F63" s="45"/>
      <c r="G63" s="132"/>
      <c r="H63" s="159" t="s">
        <v>46</v>
      </c>
      <c r="I63" s="87" t="s">
        <v>66</v>
      </c>
      <c r="J63" s="160"/>
      <c r="K63" s="86">
        <v>3</v>
      </c>
      <c r="L63" s="93"/>
      <c r="M63" s="93"/>
    </row>
    <row r="64" spans="1:14" s="41" customFormat="1" ht="17.100000000000001" customHeight="1" x14ac:dyDescent="0.2">
      <c r="A64" s="43" t="s">
        <v>6</v>
      </c>
      <c r="B64" s="43" t="s">
        <v>13</v>
      </c>
      <c r="C64" s="108"/>
      <c r="D64" s="52">
        <f>D65</f>
        <v>2</v>
      </c>
      <c r="E64" s="53"/>
      <c r="F64" s="50"/>
      <c r="G64" s="132"/>
      <c r="H64" s="159" t="s">
        <v>46</v>
      </c>
      <c r="I64" s="87" t="s">
        <v>66</v>
      </c>
      <c r="J64" s="101"/>
      <c r="K64" s="86">
        <v>3</v>
      </c>
      <c r="L64" s="93"/>
      <c r="M64" s="93"/>
    </row>
    <row r="65" spans="1:18" s="41" customFormat="1" ht="17.100000000000001" customHeight="1" x14ac:dyDescent="0.2">
      <c r="A65" s="54" t="str">
        <f t="shared" ref="A65:D65" si="0">A6</f>
        <v>UC 109</v>
      </c>
      <c r="B65" s="54" t="str">
        <f t="shared" si="0"/>
        <v>First Year Seminar (IGR 1)</v>
      </c>
      <c r="C65" s="65"/>
      <c r="D65" s="55">
        <f t="shared" si="0"/>
        <v>2</v>
      </c>
      <c r="E65" s="54"/>
      <c r="F65" s="54"/>
      <c r="G65" s="39"/>
      <c r="H65" s="159" t="s">
        <v>46</v>
      </c>
      <c r="I65" s="87" t="s">
        <v>66</v>
      </c>
      <c r="J65" s="160"/>
      <c r="K65" s="86">
        <v>3</v>
      </c>
      <c r="L65" s="93"/>
      <c r="M65" s="93"/>
    </row>
    <row r="66" spans="1:18" s="41" customFormat="1" ht="17.100000000000001" customHeight="1" x14ac:dyDescent="0.2">
      <c r="A66" s="49"/>
      <c r="B66" s="49"/>
      <c r="C66" s="64"/>
      <c r="D66" s="50"/>
      <c r="E66" s="50"/>
      <c r="F66" s="50"/>
      <c r="G66" s="39"/>
      <c r="H66" s="159" t="s">
        <v>96</v>
      </c>
      <c r="I66" s="159"/>
      <c r="J66" s="84"/>
      <c r="K66" s="86">
        <v>3</v>
      </c>
      <c r="L66" s="93"/>
      <c r="M66" s="86"/>
    </row>
    <row r="67" spans="1:18" s="41" customFormat="1" ht="17.100000000000001" customHeight="1" x14ac:dyDescent="0.2">
      <c r="A67" s="124" t="s">
        <v>7</v>
      </c>
      <c r="B67" s="124" t="s">
        <v>14</v>
      </c>
      <c r="C67" s="63"/>
      <c r="D67" s="52">
        <f>D68</f>
        <v>3</v>
      </c>
      <c r="E67" s="53"/>
      <c r="F67" s="50"/>
      <c r="G67" s="39"/>
      <c r="H67" s="159" t="s">
        <v>96</v>
      </c>
      <c r="I67" s="159"/>
      <c r="J67" s="84"/>
      <c r="K67" s="86">
        <v>3</v>
      </c>
      <c r="L67" s="93"/>
      <c r="M67" s="86"/>
    </row>
    <row r="68" spans="1:18" s="41" customFormat="1" ht="17.100000000000001" customHeight="1" x14ac:dyDescent="0.2">
      <c r="A68" s="148" t="s">
        <v>71</v>
      </c>
      <c r="B68" s="149" t="s">
        <v>72</v>
      </c>
      <c r="C68" s="182" t="s">
        <v>142</v>
      </c>
      <c r="D68" s="150">
        <v>3</v>
      </c>
      <c r="E68" s="151"/>
      <c r="F68" s="151"/>
      <c r="G68" s="39"/>
      <c r="H68" s="40"/>
      <c r="J68" s="3"/>
    </row>
    <row r="69" spans="1:18" s="41" customFormat="1" ht="17.100000000000001" customHeight="1" x14ac:dyDescent="0.2">
      <c r="A69" s="49"/>
      <c r="B69" s="49"/>
      <c r="C69" s="64"/>
      <c r="D69" s="50"/>
      <c r="E69" s="50"/>
      <c r="F69" s="50"/>
      <c r="G69" s="39"/>
      <c r="H69" s="133" t="s">
        <v>60</v>
      </c>
      <c r="I69" s="134"/>
      <c r="J69" s="146"/>
      <c r="K69" s="147">
        <f>SUM(K70:K82)</f>
        <v>36</v>
      </c>
      <c r="L69" s="82" t="s">
        <v>17</v>
      </c>
      <c r="M69" s="38" t="s">
        <v>44</v>
      </c>
    </row>
    <row r="70" spans="1:18" s="41" customFormat="1" ht="17.100000000000001" customHeight="1" x14ac:dyDescent="0.2">
      <c r="A70" s="124" t="s">
        <v>15</v>
      </c>
      <c r="B70" s="124"/>
      <c r="C70" s="63"/>
      <c r="D70" s="52">
        <f>D71</f>
        <v>3</v>
      </c>
      <c r="E70" s="53"/>
      <c r="F70" s="50"/>
      <c r="G70" s="39"/>
      <c r="H70" s="135" t="s">
        <v>58</v>
      </c>
      <c r="I70" s="136" t="s">
        <v>59</v>
      </c>
      <c r="J70" s="136"/>
      <c r="K70" s="137">
        <v>3</v>
      </c>
      <c r="L70" s="138"/>
      <c r="M70" s="138"/>
      <c r="N70" s="39"/>
      <c r="O70" s="40"/>
      <c r="Q70" s="3"/>
      <c r="R70" s="3"/>
    </row>
    <row r="71" spans="1:18" s="41" customFormat="1" ht="17.100000000000001" customHeight="1" x14ac:dyDescent="0.2">
      <c r="A71" s="128" t="s">
        <v>67</v>
      </c>
      <c r="B71" s="125" t="s">
        <v>68</v>
      </c>
      <c r="C71" s="181" t="s">
        <v>142</v>
      </c>
      <c r="D71" s="126">
        <v>3</v>
      </c>
      <c r="E71" s="127"/>
      <c r="F71" s="127"/>
      <c r="G71" s="169"/>
      <c r="H71" s="143" t="s">
        <v>69</v>
      </c>
      <c r="I71" s="139" t="s">
        <v>70</v>
      </c>
      <c r="J71" s="135" t="s">
        <v>140</v>
      </c>
      <c r="K71" s="137">
        <v>3</v>
      </c>
      <c r="L71" s="138"/>
      <c r="M71" s="138"/>
    </row>
    <row r="72" spans="1:18" s="41" customFormat="1" ht="17.100000000000001" customHeight="1" x14ac:dyDescent="0.2">
      <c r="G72" s="39"/>
      <c r="H72" s="143" t="s">
        <v>160</v>
      </c>
      <c r="I72" s="144"/>
      <c r="J72" s="205" t="s">
        <v>161</v>
      </c>
      <c r="K72" s="137">
        <v>3</v>
      </c>
      <c r="L72" s="140"/>
      <c r="M72" s="140"/>
    </row>
    <row r="73" spans="1:18" s="41" customFormat="1" ht="17.100000000000001" customHeight="1" x14ac:dyDescent="0.2">
      <c r="A73" s="124" t="s">
        <v>16</v>
      </c>
      <c r="B73" s="124"/>
      <c r="C73" s="170"/>
      <c r="D73" s="52">
        <f>D74</f>
        <v>3</v>
      </c>
      <c r="E73" s="53"/>
      <c r="F73" s="50"/>
      <c r="G73" s="39"/>
      <c r="H73" s="143" t="s">
        <v>160</v>
      </c>
      <c r="I73" s="144"/>
      <c r="J73" s="206" t="s">
        <v>162</v>
      </c>
      <c r="K73" s="137">
        <v>3</v>
      </c>
      <c r="L73" s="140"/>
      <c r="M73" s="140"/>
    </row>
    <row r="74" spans="1:18" ht="21.75" customHeight="1" x14ac:dyDescent="0.2">
      <c r="A74" s="171" t="s">
        <v>94</v>
      </c>
      <c r="B74" s="171" t="s">
        <v>93</v>
      </c>
      <c r="C74" s="184" t="s">
        <v>134</v>
      </c>
      <c r="D74" s="172">
        <v>3</v>
      </c>
      <c r="E74" s="172"/>
      <c r="F74" s="173"/>
      <c r="H74" s="157" t="s">
        <v>145</v>
      </c>
      <c r="I74" s="157" t="s">
        <v>93</v>
      </c>
      <c r="J74" s="183" t="s">
        <v>134</v>
      </c>
      <c r="K74" s="180">
        <v>3</v>
      </c>
      <c r="L74" s="180"/>
      <c r="M74" s="91"/>
      <c r="N74" s="3"/>
      <c r="O74" s="3"/>
    </row>
    <row r="75" spans="1:18" ht="17.100000000000001" customHeight="1" x14ac:dyDescent="0.2">
      <c r="C75" s="3"/>
      <c r="H75" s="141" t="s">
        <v>139</v>
      </c>
      <c r="I75" s="90"/>
      <c r="J75" s="145"/>
      <c r="K75" s="89">
        <v>3</v>
      </c>
      <c r="L75" s="91"/>
      <c r="M75" s="91"/>
      <c r="N75" s="3"/>
      <c r="O75" s="3"/>
    </row>
    <row r="76" spans="1:18" ht="17.100000000000001" customHeight="1" x14ac:dyDescent="0.2">
      <c r="A76" s="155" t="s">
        <v>38</v>
      </c>
      <c r="B76" s="153"/>
      <c r="C76" s="154"/>
      <c r="D76" s="92">
        <f>SUM(D77:D87)</f>
        <v>32</v>
      </c>
      <c r="E76" s="53"/>
      <c r="F76" s="152"/>
      <c r="H76" s="141" t="s">
        <v>139</v>
      </c>
      <c r="I76" s="90"/>
      <c r="J76" s="145"/>
      <c r="K76" s="89">
        <v>3</v>
      </c>
      <c r="L76" s="91"/>
      <c r="M76" s="91"/>
      <c r="N76" s="3"/>
      <c r="O76" s="3"/>
    </row>
    <row r="77" spans="1:18" ht="17.100000000000001" customHeight="1" x14ac:dyDescent="0.2">
      <c r="A77" s="159" t="s">
        <v>96</v>
      </c>
      <c r="B77" s="159"/>
      <c r="C77" s="84"/>
      <c r="D77" s="86">
        <v>3</v>
      </c>
      <c r="E77" s="93"/>
      <c r="F77" s="86"/>
      <c r="H77" s="141" t="s">
        <v>139</v>
      </c>
      <c r="I77" s="90"/>
      <c r="J77" s="145"/>
      <c r="K77" s="89">
        <v>3</v>
      </c>
      <c r="L77" s="91"/>
      <c r="M77" s="91"/>
      <c r="N77" s="3"/>
      <c r="O77" s="3"/>
    </row>
    <row r="78" spans="1:18" ht="17.100000000000001" customHeight="1" x14ac:dyDescent="0.2">
      <c r="A78" s="159" t="s">
        <v>96</v>
      </c>
      <c r="B78" s="159"/>
      <c r="C78" s="84"/>
      <c r="D78" s="86">
        <v>3</v>
      </c>
      <c r="E78" s="93"/>
      <c r="F78" s="86"/>
      <c r="H78" s="141" t="s">
        <v>139</v>
      </c>
      <c r="I78" s="90"/>
      <c r="J78" s="145"/>
      <c r="K78" s="89">
        <v>3</v>
      </c>
      <c r="L78" s="91"/>
      <c r="M78" s="91"/>
      <c r="N78" s="3"/>
      <c r="O78" s="3"/>
    </row>
    <row r="79" spans="1:18" ht="17.100000000000001" customHeight="1" x14ac:dyDescent="0.2">
      <c r="A79" s="12" t="s">
        <v>73</v>
      </c>
      <c r="B79" s="110"/>
      <c r="C79" s="102"/>
      <c r="D79" s="29">
        <v>3</v>
      </c>
      <c r="E79" s="11"/>
      <c r="F79" s="11"/>
      <c r="G79" s="3"/>
      <c r="H79" s="141" t="s">
        <v>139</v>
      </c>
      <c r="I79" s="90"/>
      <c r="J79" s="145"/>
      <c r="K79" s="89">
        <v>3</v>
      </c>
      <c r="L79" s="91"/>
      <c r="M79" s="91"/>
      <c r="N79" s="3"/>
      <c r="O79" s="3"/>
    </row>
    <row r="80" spans="1:18" ht="17.100000000000001" customHeight="1" x14ac:dyDescent="0.2">
      <c r="A80" s="12" t="s">
        <v>73</v>
      </c>
      <c r="B80" s="12"/>
      <c r="C80" s="84"/>
      <c r="D80" s="9">
        <v>3</v>
      </c>
      <c r="E80" s="11"/>
      <c r="F80" s="11"/>
      <c r="G80" s="3"/>
      <c r="H80" s="141" t="s">
        <v>139</v>
      </c>
      <c r="I80" s="90"/>
      <c r="J80" s="145"/>
      <c r="K80" s="89">
        <v>3</v>
      </c>
      <c r="L80" s="91"/>
      <c r="M80" s="91"/>
      <c r="N80" s="3"/>
      <c r="O80" s="3"/>
    </row>
    <row r="81" spans="1:15" ht="17.100000000000001" customHeight="1" x14ac:dyDescent="0.2">
      <c r="A81" s="12" t="s">
        <v>73</v>
      </c>
      <c r="B81" s="110"/>
      <c r="C81" s="102"/>
      <c r="D81" s="29">
        <v>3</v>
      </c>
      <c r="E81" s="11"/>
      <c r="F81" s="11"/>
      <c r="G81" s="3"/>
      <c r="H81" s="141" t="s">
        <v>139</v>
      </c>
      <c r="I81" s="90"/>
      <c r="J81" s="145"/>
      <c r="K81" s="89">
        <v>3</v>
      </c>
      <c r="L81" s="91"/>
      <c r="M81" s="91"/>
      <c r="N81" s="3"/>
      <c r="O81" s="3"/>
    </row>
    <row r="82" spans="1:15" ht="17.100000000000001" customHeight="1" x14ac:dyDescent="0.2">
      <c r="A82" s="12" t="s">
        <v>73</v>
      </c>
      <c r="B82" s="109"/>
      <c r="C82" s="119"/>
      <c r="D82" s="29">
        <v>3</v>
      </c>
      <c r="E82" s="11"/>
      <c r="F82" s="11"/>
      <c r="G82" s="3"/>
      <c r="K82" s="3"/>
      <c r="L82" s="3"/>
      <c r="M82" s="3"/>
      <c r="N82" s="3"/>
      <c r="O82" s="3"/>
    </row>
    <row r="83" spans="1:15" ht="17.100000000000001" customHeight="1" x14ac:dyDescent="0.2">
      <c r="A83" s="12" t="s">
        <v>73</v>
      </c>
      <c r="B83" s="12"/>
      <c r="C83" s="84"/>
      <c r="D83" s="9">
        <v>3</v>
      </c>
      <c r="E83" s="3"/>
      <c r="F83" s="118"/>
      <c r="G83" s="185"/>
      <c r="K83" s="3"/>
      <c r="L83" s="3"/>
      <c r="M83" s="3"/>
      <c r="N83" s="3"/>
      <c r="O83" s="3"/>
    </row>
    <row r="84" spans="1:15" ht="17.100000000000001" customHeight="1" x14ac:dyDescent="0.2">
      <c r="A84" s="12" t="s">
        <v>73</v>
      </c>
      <c r="B84" s="6"/>
      <c r="C84" s="102"/>
      <c r="D84" s="29">
        <v>3</v>
      </c>
      <c r="E84" s="11"/>
      <c r="F84" s="9"/>
      <c r="N84" s="3"/>
      <c r="O84" s="3"/>
    </row>
    <row r="85" spans="1:15" ht="17.100000000000001" customHeight="1" x14ac:dyDescent="0.2">
      <c r="A85" s="12" t="s">
        <v>73</v>
      </c>
      <c r="B85" s="12"/>
      <c r="C85" s="84"/>
      <c r="D85" s="9">
        <v>3</v>
      </c>
      <c r="E85" s="11"/>
      <c r="F85" s="9"/>
      <c r="H85" s="30" t="s">
        <v>19</v>
      </c>
      <c r="I85" s="36" t="s">
        <v>97</v>
      </c>
    </row>
    <row r="86" spans="1:15" ht="17.100000000000001" customHeight="1" x14ac:dyDescent="0.2">
      <c r="A86" s="12" t="s">
        <v>73</v>
      </c>
      <c r="B86" s="12"/>
      <c r="C86" s="84"/>
      <c r="D86" s="9">
        <v>3</v>
      </c>
      <c r="E86" s="11"/>
      <c r="F86" s="9"/>
      <c r="H86" s="33" t="s">
        <v>20</v>
      </c>
      <c r="I86" s="162" t="s">
        <v>98</v>
      </c>
      <c r="K86" s="3"/>
    </row>
    <row r="87" spans="1:15" ht="17.100000000000001" customHeight="1" x14ac:dyDescent="0.2">
      <c r="A87" s="12" t="s">
        <v>73</v>
      </c>
      <c r="B87" s="6"/>
      <c r="C87" s="102"/>
      <c r="D87" s="9">
        <v>2</v>
      </c>
      <c r="E87" s="11"/>
      <c r="F87" s="9"/>
      <c r="H87" s="35" t="s">
        <v>22</v>
      </c>
      <c r="I87" s="34" t="s">
        <v>21</v>
      </c>
      <c r="J87" s="4" t="s">
        <v>39</v>
      </c>
      <c r="K87" s="4">
        <v>120</v>
      </c>
    </row>
    <row r="88" spans="1:15" ht="17.100000000000001" customHeight="1" x14ac:dyDescent="0.2">
      <c r="C88" s="3"/>
      <c r="D88" s="3"/>
      <c r="E88" s="3"/>
      <c r="F88" s="3"/>
      <c r="G88" s="3"/>
    </row>
    <row r="89" spans="1:15" ht="18" customHeight="1" x14ac:dyDescent="0.2">
      <c r="C89" s="3"/>
      <c r="D89" s="3"/>
      <c r="E89" s="3"/>
      <c r="F89" s="3"/>
      <c r="G89" s="3"/>
    </row>
    <row r="90" spans="1:15" ht="18" customHeight="1" x14ac:dyDescent="0.2">
      <c r="C90" s="3"/>
      <c r="D90" s="3"/>
      <c r="E90" s="3"/>
      <c r="F90" s="3"/>
      <c r="G90" s="3"/>
    </row>
    <row r="91" spans="1:15" ht="18" customHeight="1" x14ac:dyDescent="0.2">
      <c r="C91" s="3"/>
      <c r="D91" s="3"/>
      <c r="E91" s="3"/>
      <c r="F91" s="3"/>
      <c r="G91" s="3"/>
    </row>
    <row r="92" spans="1:15" ht="18" customHeight="1" x14ac:dyDescent="0.2">
      <c r="C92" s="3"/>
      <c r="D92" s="3"/>
      <c r="E92" s="3"/>
      <c r="F92" s="3"/>
      <c r="G92" s="3"/>
    </row>
    <row r="93" spans="1:15" ht="18" customHeight="1" x14ac:dyDescent="0.2">
      <c r="C93" s="3"/>
      <c r="D93" s="3"/>
      <c r="E93" s="3"/>
      <c r="F93" s="3"/>
      <c r="G93" s="3"/>
    </row>
    <row r="94" spans="1:15" ht="18" customHeight="1" x14ac:dyDescent="0.2">
      <c r="C94" s="3"/>
      <c r="D94" s="3"/>
      <c r="E94" s="3"/>
      <c r="F94" s="3"/>
      <c r="G94" s="3"/>
    </row>
    <row r="95" spans="1:15" ht="18" customHeight="1" x14ac:dyDescent="0.2">
      <c r="C95" s="3"/>
      <c r="D95" s="3"/>
      <c r="E95" s="3"/>
      <c r="F95" s="3"/>
      <c r="G95" s="3"/>
    </row>
    <row r="96" spans="1:15" ht="18" customHeight="1" x14ac:dyDescent="0.2">
      <c r="C96" s="3"/>
      <c r="D96" s="3"/>
      <c r="E96" s="3"/>
      <c r="F96" s="3"/>
      <c r="N96" s="3"/>
      <c r="O96" s="3"/>
    </row>
    <row r="110" spans="3:15" ht="18" customHeight="1" x14ac:dyDescent="0.2">
      <c r="C110" s="3"/>
      <c r="D110" s="3"/>
      <c r="E110" s="3"/>
      <c r="F110" s="3"/>
      <c r="G110" s="3"/>
      <c r="K110" s="3"/>
      <c r="L110" s="3"/>
      <c r="M110" s="3"/>
      <c r="N110" s="3"/>
      <c r="O110" s="3"/>
    </row>
  </sheetData>
  <mergeCells count="9">
    <mergeCell ref="J42:J44"/>
    <mergeCell ref="A39:M39"/>
    <mergeCell ref="A1:M1"/>
    <mergeCell ref="K3:M3"/>
    <mergeCell ref="D2:G2"/>
    <mergeCell ref="K2:M2"/>
    <mergeCell ref="D3:G3"/>
    <mergeCell ref="C38:I38"/>
    <mergeCell ref="A11:C11"/>
  </mergeCells>
  <conditionalFormatting sqref="F25 F9 M23 M30 M18 M16">
    <cfRule type="cellIs" dxfId="64" priority="108" operator="between">
      <formula>"F"</formula>
      <formula>"F"</formula>
    </cfRule>
  </conditionalFormatting>
  <conditionalFormatting sqref="F14 F23 M21:M22 F26 F8 M43:M44">
    <cfRule type="cellIs" dxfId="63" priority="107" operator="between">
      <formula>"D"</formula>
      <formula>"F"</formula>
    </cfRule>
  </conditionalFormatting>
  <conditionalFormatting sqref="M7">
    <cfRule type="cellIs" dxfId="62" priority="101" operator="between">
      <formula>"D"</formula>
      <formula>"F"</formula>
    </cfRule>
  </conditionalFormatting>
  <conditionalFormatting sqref="F17">
    <cfRule type="cellIs" dxfId="61" priority="97" operator="between">
      <formula>"D"</formula>
      <formula>"F"</formula>
    </cfRule>
  </conditionalFormatting>
  <conditionalFormatting sqref="F16">
    <cfRule type="cellIs" dxfId="60" priority="94" operator="between">
      <formula>"F"</formula>
      <formula>"F"</formula>
    </cfRule>
  </conditionalFormatting>
  <conditionalFormatting sqref="F57">
    <cfRule type="cellIs" dxfId="59" priority="69" operator="between">
      <formula>"D"</formula>
      <formula>"F"</formula>
    </cfRule>
  </conditionalFormatting>
  <conditionalFormatting sqref="F31">
    <cfRule type="cellIs" dxfId="58" priority="91" operator="between">
      <formula>"F"</formula>
      <formula>"F"</formula>
    </cfRule>
  </conditionalFormatting>
  <conditionalFormatting sqref="M16">
    <cfRule type="cellIs" dxfId="57" priority="90" operator="between">
      <formula>"F"</formula>
      <formula>"F"</formula>
    </cfRule>
  </conditionalFormatting>
  <conditionalFormatting sqref="M26">
    <cfRule type="cellIs" dxfId="56" priority="87" operator="between">
      <formula>"F"</formula>
      <formula>"F"</formula>
    </cfRule>
  </conditionalFormatting>
  <conditionalFormatting sqref="M33">
    <cfRule type="cellIs" dxfId="55" priority="84" operator="between">
      <formula>"D"</formula>
      <formula>"F"</formula>
    </cfRule>
  </conditionalFormatting>
  <conditionalFormatting sqref="M33">
    <cfRule type="cellIs" dxfId="54" priority="83" operator="between">
      <formula>"F"</formula>
      <formula>"F"</formula>
    </cfRule>
  </conditionalFormatting>
  <conditionalFormatting sqref="M25">
    <cfRule type="cellIs" dxfId="53" priority="86" operator="between">
      <formula>"D"</formula>
      <formula>"F"</formula>
    </cfRule>
  </conditionalFormatting>
  <conditionalFormatting sqref="M34">
    <cfRule type="cellIs" dxfId="52" priority="85" operator="between">
      <formula>"F"</formula>
      <formula>"F"</formula>
    </cfRule>
  </conditionalFormatting>
  <conditionalFormatting sqref="F33">
    <cfRule type="cellIs" dxfId="51" priority="78" operator="between">
      <formula>"F"</formula>
      <formula>"F"</formula>
    </cfRule>
  </conditionalFormatting>
  <conditionalFormatting sqref="F30">
    <cfRule type="cellIs" dxfId="50" priority="81" operator="between">
      <formula>"F"</formula>
      <formula>"F"</formula>
    </cfRule>
  </conditionalFormatting>
  <conditionalFormatting sqref="M9">
    <cfRule type="cellIs" dxfId="49" priority="75" operator="between">
      <formula>"F"</formula>
      <formula>"F"</formula>
    </cfRule>
  </conditionalFormatting>
  <conditionalFormatting sqref="F34">
    <cfRule type="cellIs" dxfId="48" priority="77" operator="between">
      <formula>"D"</formula>
      <formula>"F"</formula>
    </cfRule>
  </conditionalFormatting>
  <conditionalFormatting sqref="M10">
    <cfRule type="cellIs" dxfId="47" priority="72" operator="between">
      <formula>"F"</formula>
      <formula>"F"</formula>
    </cfRule>
  </conditionalFormatting>
  <conditionalFormatting sqref="F53">
    <cfRule type="cellIs" dxfId="46" priority="71" operator="between">
      <formula>"F"</formula>
      <formula>"F"</formula>
    </cfRule>
  </conditionalFormatting>
  <conditionalFormatting sqref="F54">
    <cfRule type="cellIs" dxfId="45" priority="70" operator="between">
      <formula>"F"</formula>
      <formula>"F"</formula>
    </cfRule>
  </conditionalFormatting>
  <conditionalFormatting sqref="F81">
    <cfRule type="cellIs" dxfId="44" priority="51" operator="between">
      <formula>"D"</formula>
      <formula>"F"</formula>
    </cfRule>
  </conditionalFormatting>
  <conditionalFormatting sqref="F60">
    <cfRule type="cellIs" dxfId="43" priority="68" operator="between">
      <formula>"F"</formula>
      <formula>"F"</formula>
    </cfRule>
  </conditionalFormatting>
  <conditionalFormatting sqref="F61">
    <cfRule type="cellIs" dxfId="42" priority="67" operator="between">
      <formula>"F"</formula>
      <formula>"F"</formula>
    </cfRule>
  </conditionalFormatting>
  <conditionalFormatting sqref="F68">
    <cfRule type="cellIs" dxfId="41" priority="66" operator="between">
      <formula>"D"</formula>
      <formula>"F"</formula>
    </cfRule>
  </conditionalFormatting>
  <conditionalFormatting sqref="M31">
    <cfRule type="cellIs" dxfId="40" priority="65" operator="between">
      <formula>"D"</formula>
      <formula>"F"</formula>
    </cfRule>
  </conditionalFormatting>
  <conditionalFormatting sqref="M24">
    <cfRule type="cellIs" dxfId="39" priority="64" operator="between">
      <formula>"D"</formula>
      <formula>"F"</formula>
    </cfRule>
  </conditionalFormatting>
  <conditionalFormatting sqref="F46">
    <cfRule type="cellIs" dxfId="38" priority="63" operator="between">
      <formula>"F"</formula>
      <formula>"F"</formula>
    </cfRule>
  </conditionalFormatting>
  <conditionalFormatting sqref="F24">
    <cfRule type="cellIs" dxfId="37" priority="53" operator="between">
      <formula>"D"</formula>
      <formula>"F"</formula>
    </cfRule>
  </conditionalFormatting>
  <conditionalFormatting sqref="F81">
    <cfRule type="cellIs" dxfId="36" priority="50" operator="between">
      <formula>"F"</formula>
      <formula>"F"</formula>
    </cfRule>
  </conditionalFormatting>
  <conditionalFormatting sqref="F82">
    <cfRule type="cellIs" dxfId="35" priority="52" operator="between">
      <formula>"F"</formula>
      <formula>"F"</formula>
    </cfRule>
  </conditionalFormatting>
  <conditionalFormatting sqref="F80">
    <cfRule type="cellIs" dxfId="34" priority="49" operator="between">
      <formula>"D"</formula>
      <formula>"F"</formula>
    </cfRule>
  </conditionalFormatting>
  <conditionalFormatting sqref="F79">
    <cfRule type="cellIs" dxfId="33" priority="48" operator="between">
      <formula>"F"</formula>
      <formula>"F"</formula>
    </cfRule>
  </conditionalFormatting>
  <conditionalFormatting sqref="F32">
    <cfRule type="cellIs" dxfId="32" priority="45" operator="between">
      <formula>"F"</formula>
      <formula>"F"</formula>
    </cfRule>
  </conditionalFormatting>
  <conditionalFormatting sqref="M58">
    <cfRule type="cellIs" dxfId="31" priority="39" operator="between">
      <formula>"F"</formula>
      <formula>"F"</formula>
    </cfRule>
  </conditionalFormatting>
  <conditionalFormatting sqref="F83">
    <cfRule type="cellIs" dxfId="30" priority="44" operator="between">
      <formula>"F"</formula>
      <formula>"F"</formula>
    </cfRule>
  </conditionalFormatting>
  <conditionalFormatting sqref="F85">
    <cfRule type="cellIs" dxfId="29" priority="43" operator="between">
      <formula>"F"</formula>
      <formula>"F"</formula>
    </cfRule>
  </conditionalFormatting>
  <conditionalFormatting sqref="F86">
    <cfRule type="cellIs" dxfId="28" priority="42" operator="between">
      <formula>"D"</formula>
      <formula>"F"</formula>
    </cfRule>
  </conditionalFormatting>
  <conditionalFormatting sqref="F84">
    <cfRule type="cellIs" dxfId="27" priority="41" operator="between">
      <formula>"D"</formula>
      <formula>"F"</formula>
    </cfRule>
  </conditionalFormatting>
  <conditionalFormatting sqref="M57">
    <cfRule type="cellIs" dxfId="26" priority="40" operator="between">
      <formula>"F"</formula>
      <formula>"F"</formula>
    </cfRule>
  </conditionalFormatting>
  <conditionalFormatting sqref="M66:M67">
    <cfRule type="cellIs" dxfId="25" priority="30" operator="between">
      <formula>"F"</formula>
      <formula>"F"</formula>
    </cfRule>
  </conditionalFormatting>
  <conditionalFormatting sqref="M59">
    <cfRule type="cellIs" dxfId="24" priority="38" operator="between">
      <formula>"F"</formula>
      <formula>"F"</formula>
    </cfRule>
  </conditionalFormatting>
  <conditionalFormatting sqref="M60">
    <cfRule type="cellIs" dxfId="23" priority="37" operator="between">
      <formula>"D"</formula>
      <formula>"F"</formula>
    </cfRule>
  </conditionalFormatting>
  <conditionalFormatting sqref="M61">
    <cfRule type="cellIs" dxfId="22" priority="36" operator="between">
      <formula>"F"</formula>
      <formula>"F"</formula>
    </cfRule>
  </conditionalFormatting>
  <conditionalFormatting sqref="M62">
    <cfRule type="cellIs" dxfId="21" priority="35" operator="between">
      <formula>"D"</formula>
      <formula>"F"</formula>
    </cfRule>
  </conditionalFormatting>
  <conditionalFormatting sqref="M63">
    <cfRule type="cellIs" dxfId="20" priority="34" operator="between">
      <formula>"F"</formula>
      <formula>"F"</formula>
    </cfRule>
  </conditionalFormatting>
  <conditionalFormatting sqref="M64">
    <cfRule type="cellIs" dxfId="19" priority="33" operator="between">
      <formula>"D"</formula>
      <formula>"F"</formula>
    </cfRule>
  </conditionalFormatting>
  <conditionalFormatting sqref="M65">
    <cfRule type="cellIs" dxfId="18" priority="32" operator="between">
      <formula>"D"</formula>
      <formula>"F"</formula>
    </cfRule>
  </conditionalFormatting>
  <conditionalFormatting sqref="M32">
    <cfRule type="cellIs" dxfId="17" priority="31" operator="between">
      <formula>"F"</formula>
      <formula>"F"</formula>
    </cfRule>
  </conditionalFormatting>
  <conditionalFormatting sqref="F77:F78">
    <cfRule type="cellIs" dxfId="16" priority="29" operator="between">
      <formula>"F"</formula>
      <formula>"F"</formula>
    </cfRule>
  </conditionalFormatting>
  <conditionalFormatting sqref="M75:M81">
    <cfRule type="cellIs" dxfId="15" priority="18" operator="between">
      <formula>"F"</formula>
      <formula>"F"</formula>
    </cfRule>
  </conditionalFormatting>
  <conditionalFormatting sqref="M77">
    <cfRule type="cellIs" dxfId="14" priority="17" operator="between">
      <formula>"D"</formula>
      <formula>"F"</formula>
    </cfRule>
  </conditionalFormatting>
  <conditionalFormatting sqref="M78">
    <cfRule type="cellIs" dxfId="13" priority="16" operator="between">
      <formula>"F"</formula>
      <formula>"F"</formula>
    </cfRule>
  </conditionalFormatting>
  <conditionalFormatting sqref="M79">
    <cfRule type="cellIs" dxfId="12" priority="15" operator="between">
      <formula>"D"</formula>
      <formula>"F"</formula>
    </cfRule>
  </conditionalFormatting>
  <conditionalFormatting sqref="M80">
    <cfRule type="cellIs" dxfId="11" priority="14" operator="between">
      <formula>"F"</formula>
      <formula>"F"</formula>
    </cfRule>
  </conditionalFormatting>
  <conditionalFormatting sqref="M81">
    <cfRule type="cellIs" dxfId="10" priority="13" operator="between">
      <formula>"D"</formula>
      <formula>"F"</formula>
    </cfRule>
  </conditionalFormatting>
  <conditionalFormatting sqref="F74">
    <cfRule type="cellIs" dxfId="9" priority="11" operator="between">
      <formula>"F"</formula>
      <formula>"F"</formula>
    </cfRule>
  </conditionalFormatting>
  <conditionalFormatting sqref="M8">
    <cfRule type="cellIs" dxfId="8" priority="10" operator="between">
      <formula>"D"</formula>
      <formula>"F"</formula>
    </cfRule>
  </conditionalFormatting>
  <conditionalFormatting sqref="M17">
    <cfRule type="cellIs" dxfId="7" priority="9" operator="between">
      <formula>"F"</formula>
      <formula>"F"</formula>
    </cfRule>
  </conditionalFormatting>
  <conditionalFormatting sqref="M74">
    <cfRule type="cellIs" dxfId="6" priority="7" operator="between">
      <formula>"F"</formula>
      <formula>"F"</formula>
    </cfRule>
  </conditionalFormatting>
  <conditionalFormatting sqref="V10">
    <cfRule type="cellIs" dxfId="5" priority="6" operator="between">
      <formula>"D"</formula>
      <formula>"F"</formula>
    </cfRule>
  </conditionalFormatting>
  <conditionalFormatting sqref="F86">
    <cfRule type="cellIs" dxfId="4" priority="5" operator="between">
      <formula>"F"</formula>
      <formula>"F"</formula>
    </cfRule>
  </conditionalFormatting>
  <conditionalFormatting sqref="F87">
    <cfRule type="cellIs" dxfId="3" priority="4" operator="between">
      <formula>"D"</formula>
      <formula>"F"</formula>
    </cfRule>
  </conditionalFormatting>
  <conditionalFormatting sqref="F10">
    <cfRule type="cellIs" dxfId="2" priority="3" operator="between">
      <formula>"F"</formula>
      <formula>"F"</formula>
    </cfRule>
  </conditionalFormatting>
  <conditionalFormatting sqref="M42">
    <cfRule type="cellIs" dxfId="1" priority="2" operator="between">
      <formula>"D"</formula>
      <formula>"F"</formula>
    </cfRule>
  </conditionalFormatting>
  <conditionalFormatting sqref="M45">
    <cfRule type="cellIs" dxfId="0" priority="1" operator="between">
      <formula>"D"</formula>
      <formula>"F"</formula>
    </cfRule>
  </conditionalFormatting>
  <hyperlinks>
    <hyperlink ref="A73:B73" r:id="rId1" location="Advanced_Writing_Requirement" display="Advanced Writing Requirement"/>
    <hyperlink ref="A70:B70" r:id="rId2" location="Globalization_Requirement" display="Globalization Requirement"/>
    <hyperlink ref="A67:B67" r:id="rId3" location="IGR_Goal__2" display="IGR Goal 2"/>
    <hyperlink ref="A64:B64" r:id="rId4" location="IGR_Goal__1" display="IGR Goal 1"/>
    <hyperlink ref="A63:B63" r:id="rId5" location="SDSU_s_Institutional_Graduation_Requirements__IGRs_" display="Institutional Graduation Requirements (IGRs) (5 credits)"/>
    <hyperlink ref="A40:C40" r:id="rId6" location="I_Syst_Gene" display="System Gen Ed Requirements  (SGR) (30 credits, Complete First 2 Years)"/>
    <hyperlink ref="A41:B41" r:id="rId7" location="Syst_Goal_1" display="SGR Goal 1"/>
    <hyperlink ref="A45:B45" r:id="rId8" location="Syst_Goal_2" display="SGR Goal 2"/>
    <hyperlink ref="A48:C48" r:id="rId9" location="Syst_Goal_3" display="SGR Goal 3"/>
    <hyperlink ref="A52:C52" r:id="rId10" location="Syst_Goal_4" display="SGR Goal 4"/>
    <hyperlink ref="A56:B56" r:id="rId11" location="Syst_Goal_5" display="SGR Goal 5"/>
    <hyperlink ref="A59:B59" r:id="rId12" location="Syst_Goal_6" display="SGR Goal 6"/>
    <hyperlink ref="A9:B9" r:id="rId13" display="SPCM 101"/>
    <hyperlink ref="A15:B15" r:id="rId14" display="SGR #3"/>
    <hyperlink ref="A14:B14" r:id="rId15" display="SGR #1"/>
    <hyperlink ref="A14" r:id="rId16"/>
    <hyperlink ref="H7:I7" r:id="rId17" display="SGR #1"/>
    <hyperlink ref="A1:M1" r:id="rId18" display="Bachelor of Arts in Political Science"/>
    <hyperlink ref="A71" r:id="rId19" display="http://catalog.sdstate.edu/preview_course_nopop.php?catoid=22&amp;coid=72905"/>
    <hyperlink ref="A46:B46" r:id="rId20" display="SPCM 101"/>
    <hyperlink ref="H72" r:id="rId21" display="http://catalog.sdstate.edu/preview_program.php?catoid=22&amp;poid=4146"/>
    <hyperlink ref="H71" r:id="rId22" display="http://catalog.sdstate.edu/preview_course_nopop.php?catoid=22&amp;coid=73450"/>
    <hyperlink ref="H70:I70" r:id="rId23" location="Syst_Goal_3" display="SGR #3"/>
    <hyperlink ref="H8:I8" r:id="rId24" display="SGR #5"/>
    <hyperlink ref="J17" r:id="rId25" display="International or Comparative Political Science Course"/>
    <hyperlink ref="A17" r:id="rId26" location="IGR_Goal__2" display="IGR Goal 2"/>
    <hyperlink ref="H15:I15" r:id="rId27" display="SGR #3"/>
    <hyperlink ref="B17" r:id="rId28" location="IGR_Goal__2" display="IGR Goal 2"/>
    <hyperlink ref="H73" r:id="rId29" display="http://catalog.sdstate.edu/preview_program.php?catoid=22&amp;poid=4146"/>
    <hyperlink ref="A42:B42" r:id="rId30" display="SGR #1"/>
    <hyperlink ref="A43:B43" r:id="rId31" display="SGR #1"/>
  </hyperlinks>
  <printOptions horizontalCentered="1" verticalCentered="1"/>
  <pageMargins left="0.05" right="0.05" top="0.05" bottom="0.05" header="0" footer="0"/>
  <pageSetup scale="92" orientation="landscape" r:id="rId32"/>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51"/>
  <sheetViews>
    <sheetView workbookViewId="0">
      <selection activeCell="E23" sqref="E23"/>
    </sheetView>
  </sheetViews>
  <sheetFormatPr defaultColWidth="9.140625" defaultRowHeight="15" x14ac:dyDescent="0.25"/>
  <cols>
    <col min="1" max="1" width="43.5703125" style="56" customWidth="1"/>
    <col min="2" max="2" width="54.85546875" style="56" customWidth="1"/>
    <col min="3" max="3" width="8.28515625" style="59" customWidth="1"/>
    <col min="4" max="4" width="9.140625" style="56"/>
    <col min="5" max="5" width="50.7109375" style="56" bestFit="1" customWidth="1"/>
    <col min="6" max="16384" width="9.140625" style="56"/>
  </cols>
  <sheetData>
    <row r="1" spans="1:3" ht="18" customHeight="1" thickBot="1" x14ac:dyDescent="0.35">
      <c r="A1" s="229" t="s">
        <v>133</v>
      </c>
      <c r="B1" s="229"/>
      <c r="C1" s="229"/>
    </row>
    <row r="2" spans="1:3" ht="18" customHeight="1" thickTop="1" x14ac:dyDescent="0.3">
      <c r="A2" s="60"/>
      <c r="B2" s="60"/>
      <c r="C2" s="60"/>
    </row>
    <row r="3" spans="1:3" ht="15" customHeight="1" thickBot="1" x14ac:dyDescent="0.3">
      <c r="A3" s="57" t="s">
        <v>35</v>
      </c>
      <c r="B3" s="58" t="s">
        <v>37</v>
      </c>
      <c r="C3" s="57" t="s">
        <v>36</v>
      </c>
    </row>
    <row r="4" spans="1:3" s="67" customFormat="1" ht="15" customHeight="1" x14ac:dyDescent="0.2">
      <c r="A4" s="71"/>
      <c r="B4" s="69"/>
      <c r="C4" s="174">
        <v>3</v>
      </c>
    </row>
    <row r="5" spans="1:3" s="67" customFormat="1" ht="15" customHeight="1" x14ac:dyDescent="0.2">
      <c r="A5" s="207" t="s">
        <v>99</v>
      </c>
      <c r="C5" s="174">
        <v>3</v>
      </c>
    </row>
    <row r="6" spans="1:3" s="67" customFormat="1" ht="15" customHeight="1" x14ac:dyDescent="0.2">
      <c r="A6" s="207" t="s">
        <v>100</v>
      </c>
      <c r="C6" s="174">
        <v>3</v>
      </c>
    </row>
    <row r="7" spans="1:3" s="67" customFormat="1" ht="12.75" customHeight="1" x14ac:dyDescent="0.2">
      <c r="A7" s="207" t="s">
        <v>121</v>
      </c>
      <c r="B7" s="67" t="s">
        <v>123</v>
      </c>
      <c r="C7" s="174">
        <v>3</v>
      </c>
    </row>
    <row r="8" spans="1:3" s="67" customFormat="1" ht="15" customHeight="1" x14ac:dyDescent="0.2">
      <c r="A8" s="207" t="s">
        <v>101</v>
      </c>
      <c r="B8" s="67" t="s">
        <v>123</v>
      </c>
      <c r="C8" s="174">
        <v>3</v>
      </c>
    </row>
    <row r="9" spans="1:3" s="67" customFormat="1" ht="15" customHeight="1" x14ac:dyDescent="0.2">
      <c r="A9" s="207" t="s">
        <v>102</v>
      </c>
      <c r="B9" s="67" t="s">
        <v>54</v>
      </c>
      <c r="C9" s="174">
        <v>3</v>
      </c>
    </row>
    <row r="10" spans="1:3" s="67" customFormat="1" ht="15" customHeight="1" x14ac:dyDescent="0.2">
      <c r="A10" s="207" t="s">
        <v>103</v>
      </c>
      <c r="B10" s="67" t="s">
        <v>124</v>
      </c>
      <c r="C10" s="174">
        <v>3</v>
      </c>
    </row>
    <row r="11" spans="1:3" s="67" customFormat="1" ht="15" customHeight="1" x14ac:dyDescent="0.2">
      <c r="A11" s="207" t="s">
        <v>104</v>
      </c>
      <c r="B11" s="67" t="s">
        <v>140</v>
      </c>
      <c r="C11" s="174">
        <v>3</v>
      </c>
    </row>
    <row r="12" spans="1:3" s="67" customFormat="1" ht="15" customHeight="1" x14ac:dyDescent="0.2">
      <c r="A12" s="207" t="s">
        <v>122</v>
      </c>
      <c r="C12" s="174">
        <v>3</v>
      </c>
    </row>
    <row r="13" spans="1:3" s="67" customFormat="1" ht="15" customHeight="1" x14ac:dyDescent="0.2">
      <c r="A13" s="207" t="s">
        <v>105</v>
      </c>
      <c r="C13" s="174">
        <v>3</v>
      </c>
    </row>
    <row r="14" spans="1:3" s="67" customFormat="1" ht="15" customHeight="1" x14ac:dyDescent="0.2">
      <c r="A14" s="207" t="s">
        <v>106</v>
      </c>
      <c r="C14" s="174">
        <v>3</v>
      </c>
    </row>
    <row r="15" spans="1:3" s="67" customFormat="1" ht="15" customHeight="1" x14ac:dyDescent="0.2">
      <c r="A15" s="207" t="s">
        <v>125</v>
      </c>
      <c r="C15" s="174">
        <v>3</v>
      </c>
    </row>
    <row r="16" spans="1:3" s="67" customFormat="1" ht="15" customHeight="1" x14ac:dyDescent="0.2">
      <c r="A16" s="207" t="s">
        <v>107</v>
      </c>
      <c r="B16" s="67" t="s">
        <v>123</v>
      </c>
      <c r="C16" s="174">
        <v>3</v>
      </c>
    </row>
    <row r="17" spans="1:5" s="67" customFormat="1" ht="15" customHeight="1" x14ac:dyDescent="0.2">
      <c r="A17" s="207" t="s">
        <v>74</v>
      </c>
      <c r="B17" s="67" t="s">
        <v>123</v>
      </c>
      <c r="C17" s="174">
        <v>3</v>
      </c>
    </row>
    <row r="18" spans="1:5" s="67" customFormat="1" ht="15" customHeight="1" x14ac:dyDescent="0.2">
      <c r="A18" s="207" t="s">
        <v>108</v>
      </c>
      <c r="B18" s="67" t="s">
        <v>123</v>
      </c>
      <c r="C18" s="174">
        <v>3</v>
      </c>
    </row>
    <row r="19" spans="1:5" s="67" customFormat="1" ht="15" customHeight="1" x14ac:dyDescent="0.2">
      <c r="A19" s="207" t="s">
        <v>76</v>
      </c>
      <c r="B19" s="67" t="s">
        <v>123</v>
      </c>
      <c r="C19" s="174">
        <v>3</v>
      </c>
    </row>
    <row r="20" spans="1:5" s="67" customFormat="1" ht="15" customHeight="1" x14ac:dyDescent="0.2">
      <c r="A20" s="207" t="s">
        <v>109</v>
      </c>
      <c r="C20" s="175" t="s">
        <v>130</v>
      </c>
    </row>
    <row r="21" spans="1:5" s="67" customFormat="1" ht="15" customHeight="1" x14ac:dyDescent="0.2">
      <c r="A21" s="207" t="s">
        <v>110</v>
      </c>
      <c r="B21" s="69" t="s">
        <v>126</v>
      </c>
      <c r="C21" s="174">
        <v>3</v>
      </c>
    </row>
    <row r="22" spans="1:5" s="67" customFormat="1" ht="15" customHeight="1" x14ac:dyDescent="0.2">
      <c r="A22" s="207" t="s">
        <v>127</v>
      </c>
      <c r="B22" s="67" t="s">
        <v>123</v>
      </c>
      <c r="C22" s="174">
        <v>3</v>
      </c>
    </row>
    <row r="23" spans="1:5" s="67" customFormat="1" ht="15" customHeight="1" x14ac:dyDescent="0.2">
      <c r="A23" s="207" t="s">
        <v>111</v>
      </c>
      <c r="C23" s="174">
        <v>3</v>
      </c>
    </row>
    <row r="24" spans="1:5" s="67" customFormat="1" ht="15" customHeight="1" x14ac:dyDescent="0.2">
      <c r="A24" s="207" t="s">
        <v>112</v>
      </c>
      <c r="C24" s="174">
        <v>3</v>
      </c>
    </row>
    <row r="25" spans="1:5" s="67" customFormat="1" ht="15" customHeight="1" x14ac:dyDescent="0.2">
      <c r="A25" s="207" t="s">
        <v>113</v>
      </c>
      <c r="C25" s="174">
        <v>3</v>
      </c>
    </row>
    <row r="26" spans="1:5" s="67" customFormat="1" ht="15" customHeight="1" x14ac:dyDescent="0.2">
      <c r="A26" s="207" t="s">
        <v>75</v>
      </c>
      <c r="B26" s="67" t="s">
        <v>123</v>
      </c>
      <c r="C26" s="174">
        <v>3</v>
      </c>
    </row>
    <row r="27" spans="1:5" s="67" customFormat="1" ht="15" customHeight="1" x14ac:dyDescent="0.2">
      <c r="A27" s="207" t="s">
        <v>114</v>
      </c>
      <c r="C27" s="174">
        <v>3</v>
      </c>
    </row>
    <row r="28" spans="1:5" s="67" customFormat="1" ht="15" customHeight="1" x14ac:dyDescent="0.2">
      <c r="A28" s="207" t="s">
        <v>115</v>
      </c>
      <c r="B28" s="67" t="s">
        <v>123</v>
      </c>
      <c r="C28" s="174">
        <v>3</v>
      </c>
    </row>
    <row r="29" spans="1:5" s="67" customFormat="1" ht="15" customHeight="1" x14ac:dyDescent="0.2">
      <c r="A29" s="207" t="s">
        <v>129</v>
      </c>
      <c r="B29" s="67" t="s">
        <v>143</v>
      </c>
      <c r="C29" s="174">
        <v>3</v>
      </c>
    </row>
    <row r="30" spans="1:5" s="67" customFormat="1" ht="15" customHeight="1" x14ac:dyDescent="0.2">
      <c r="A30" s="207" t="s">
        <v>128</v>
      </c>
      <c r="B30" s="67" t="s">
        <v>144</v>
      </c>
      <c r="C30" s="174">
        <v>3</v>
      </c>
    </row>
    <row r="31" spans="1:5" s="67" customFormat="1" ht="15" customHeight="1" x14ac:dyDescent="0.2">
      <c r="A31" s="207" t="s">
        <v>116</v>
      </c>
      <c r="C31" s="174">
        <v>3</v>
      </c>
    </row>
    <row r="32" spans="1:5" s="67" customFormat="1" ht="15" customHeight="1" x14ac:dyDescent="0.25">
      <c r="A32" s="207" t="s">
        <v>117</v>
      </c>
      <c r="C32" s="175" t="s">
        <v>131</v>
      </c>
      <c r="E32" s="83"/>
    </row>
    <row r="33" spans="1:5" s="67" customFormat="1" ht="15" customHeight="1" x14ac:dyDescent="0.2">
      <c r="A33" s="207" t="s">
        <v>118</v>
      </c>
      <c r="C33" s="175" t="s">
        <v>130</v>
      </c>
    </row>
    <row r="34" spans="1:5" s="83" customFormat="1" ht="15" customHeight="1" x14ac:dyDescent="0.25">
      <c r="A34" s="207" t="s">
        <v>119</v>
      </c>
      <c r="C34" s="175" t="s">
        <v>131</v>
      </c>
      <c r="E34" s="67"/>
    </row>
    <row r="35" spans="1:5" s="67" customFormat="1" ht="15" customHeight="1" x14ac:dyDescent="0.2">
      <c r="A35" s="207" t="s">
        <v>120</v>
      </c>
      <c r="C35" s="175" t="s">
        <v>132</v>
      </c>
    </row>
    <row r="36" spans="1:5" s="67" customFormat="1" ht="15" customHeight="1" x14ac:dyDescent="0.2">
      <c r="B36" s="69"/>
      <c r="C36" s="68"/>
    </row>
    <row r="37" spans="1:5" s="67" customFormat="1" ht="15" customHeight="1" x14ac:dyDescent="0.2">
      <c r="C37" s="68"/>
    </row>
    <row r="38" spans="1:5" s="67" customFormat="1" ht="15" customHeight="1" thickBot="1" x14ac:dyDescent="0.25">
      <c r="A38" s="228" t="s">
        <v>165</v>
      </c>
      <c r="B38" s="228"/>
      <c r="C38" s="68"/>
    </row>
    <row r="39" spans="1:5" s="67" customFormat="1" ht="15" customHeight="1" thickTop="1" x14ac:dyDescent="0.25">
      <c r="A39" s="208" t="s">
        <v>166</v>
      </c>
      <c r="B39" s="209"/>
      <c r="C39" s="70"/>
      <c r="E39" s="56"/>
    </row>
    <row r="40" spans="1:5" s="67" customFormat="1" ht="72.75" customHeight="1" x14ac:dyDescent="0.25">
      <c r="A40" s="227" t="s">
        <v>167</v>
      </c>
      <c r="B40" s="227"/>
      <c r="C40" s="70"/>
      <c r="E40" s="56"/>
    </row>
    <row r="41" spans="1:5" ht="15" customHeight="1" x14ac:dyDescent="0.25">
      <c r="A41" s="208" t="s">
        <v>168</v>
      </c>
      <c r="B41" s="210"/>
    </row>
    <row r="42" spans="1:5" ht="29.25" customHeight="1" x14ac:dyDescent="0.25">
      <c r="A42" s="227" t="s">
        <v>174</v>
      </c>
      <c r="B42" s="227"/>
    </row>
    <row r="43" spans="1:5" ht="15" customHeight="1" x14ac:dyDescent="0.25">
      <c r="A43" s="211"/>
      <c r="B43" s="210"/>
    </row>
    <row r="44" spans="1:5" ht="15" customHeight="1" x14ac:dyDescent="0.25">
      <c r="A44" s="208" t="s">
        <v>169</v>
      </c>
      <c r="B44" s="210"/>
    </row>
    <row r="45" spans="1:5" ht="30" customHeight="1" x14ac:dyDescent="0.25">
      <c r="A45" s="227" t="s">
        <v>175</v>
      </c>
      <c r="B45" s="227"/>
      <c r="C45" s="56"/>
    </row>
    <row r="46" spans="1:5" ht="15" customHeight="1" x14ac:dyDescent="0.25">
      <c r="A46" s="211"/>
      <c r="B46" s="210"/>
      <c r="C46" s="56"/>
    </row>
    <row r="47" spans="1:5" x14ac:dyDescent="0.25">
      <c r="A47" s="208" t="s">
        <v>170</v>
      </c>
      <c r="B47" s="210"/>
    </row>
    <row r="48" spans="1:5" ht="34.5" customHeight="1" x14ac:dyDescent="0.25">
      <c r="A48" s="227" t="s">
        <v>171</v>
      </c>
      <c r="B48" s="227"/>
    </row>
    <row r="49" spans="1:2" x14ac:dyDescent="0.25">
      <c r="A49" s="211"/>
      <c r="B49" s="210"/>
    </row>
    <row r="50" spans="1:2" x14ac:dyDescent="0.25">
      <c r="A50" s="208" t="s">
        <v>172</v>
      </c>
      <c r="B50" s="210"/>
    </row>
    <row r="51" spans="1:2" ht="29.25" customHeight="1" x14ac:dyDescent="0.25">
      <c r="A51" s="227" t="s">
        <v>173</v>
      </c>
      <c r="B51" s="227"/>
    </row>
  </sheetData>
  <mergeCells count="7">
    <mergeCell ref="A51:B51"/>
    <mergeCell ref="A38:B38"/>
    <mergeCell ref="A1:C1"/>
    <mergeCell ref="A40:B40"/>
    <mergeCell ref="A42:B42"/>
    <mergeCell ref="A45:B45"/>
    <mergeCell ref="A48:B48"/>
  </mergeCells>
  <hyperlinks>
    <hyperlink ref="A5" r:id="rId1" display="http://catalog.sdstate.edu/preview_course_nopop.php?catoid=22&amp;coid=72901"/>
    <hyperlink ref="A6" r:id="rId2" display="http://catalog.sdstate.edu/preview_course_nopop.php?catoid=22&amp;coid=72902"/>
    <hyperlink ref="A8" r:id="rId3" display="http://catalog.sdstate.edu/preview_course_nopop.php?catoid=22&amp;coid=72903"/>
    <hyperlink ref="A9" r:id="rId4" display="http://catalog.sdstate.edu/preview_course_nopop.php?catoid=22&amp;coid=72904"/>
    <hyperlink ref="A10" r:id="rId5" display="http://catalog.sdstate.edu/preview_course_nopop.php?catoid=22&amp;coid=72905"/>
    <hyperlink ref="A11" r:id="rId6" display="http://catalog.sdstate.edu/preview_course_nopop.php?catoid=22&amp;coid=73450"/>
    <hyperlink ref="A7" r:id="rId7" display="http://catalog.sdstate.edu/preview_course_nopop.php?catoid=22&amp;coid=73596"/>
    <hyperlink ref="A12" r:id="rId8" display="http://catalog.sdstate.edu/preview_course_nopop.php?catoid=22&amp;coid=72906"/>
    <hyperlink ref="A13" r:id="rId9" display="http://catalog.sdstate.edu/preview_course_nopop.php?catoid=22&amp;coid=72907"/>
    <hyperlink ref="A14" r:id="rId10" display="http://catalog.sdstate.edu/preview_course_nopop.php?catoid=22&amp;coid=72908"/>
    <hyperlink ref="A15" r:id="rId11" display="http://catalog.sdstate.edu/preview_course_nopop.php?catoid=22&amp;coid=72909"/>
    <hyperlink ref="A16" r:id="rId12" display="http://catalog.sdstate.edu/preview_course_nopop.php?catoid=22&amp;coid=72910"/>
    <hyperlink ref="A17" r:id="rId13" display="http://catalog.sdstate.edu/preview_course_nopop.php?catoid=22&amp;coid=72911"/>
    <hyperlink ref="A18" r:id="rId14" display="http://catalog.sdstate.edu/preview_course_nopop.php?catoid=22&amp;coid=72913"/>
    <hyperlink ref="A19" r:id="rId15" display="http://catalog.sdstate.edu/preview_course_nopop.php?catoid=22&amp;coid=72914"/>
    <hyperlink ref="A20" r:id="rId16" display="http://catalog.sdstate.edu/preview_course_nopop.php?catoid=22&amp;coid=72915"/>
    <hyperlink ref="A21" r:id="rId17" display="http://catalog.sdstate.edu/preview_course_nopop.php?catoid=22&amp;coid=73532"/>
    <hyperlink ref="A22" r:id="rId18" display="http://catalog.sdstate.edu/preview_course_nopop.php?catoid=22&amp;coid=72916"/>
    <hyperlink ref="A23" r:id="rId19" display="http://catalog.sdstate.edu/preview_course_nopop.php?catoid=22&amp;coid=72917"/>
    <hyperlink ref="A24" r:id="rId20" display="http://catalog.sdstate.edu/preview_course_nopop.php?catoid=22&amp;coid=72918"/>
    <hyperlink ref="A25" r:id="rId21" display="http://catalog.sdstate.edu/preview_course_nopop.php?catoid=22&amp;coid=72919"/>
    <hyperlink ref="A26" r:id="rId22" display="http://catalog.sdstate.edu/preview_course_nopop.php?catoid=22&amp;coid=72912"/>
    <hyperlink ref="A27" r:id="rId23" display="http://catalog.sdstate.edu/preview_course_nopop.php?catoid=22&amp;coid=73536"/>
    <hyperlink ref="A28" r:id="rId24" display="http://catalog.sdstate.edu/preview_course_nopop.php?catoid=22&amp;coid=72920"/>
    <hyperlink ref="A29" r:id="rId25" display="http://catalog.sdstate.edu/preview_course_nopop.php?catoid=22&amp;coid=72921"/>
    <hyperlink ref="A30" r:id="rId26" display="http://catalog.sdstate.edu/preview_course_nopop.php?catoid=22&amp;coid=72922"/>
    <hyperlink ref="A31" r:id="rId27" display="http://catalog.sdstate.edu/preview_course_nopop.php?catoid=22&amp;coid=72923"/>
    <hyperlink ref="A32" r:id="rId28" display="http://catalog.sdstate.edu/preview_course_nopop.php?catoid=22&amp;coid=72924"/>
    <hyperlink ref="A33" r:id="rId29" display="http://catalog.sdstate.edu/preview_course_nopop.php?catoid=22&amp;coid=72925"/>
    <hyperlink ref="A34" r:id="rId30" display="http://catalog.sdstate.edu/preview_course_nopop.php?catoid=22&amp;coid=72926"/>
    <hyperlink ref="A35" r:id="rId31" display="http://catalog.sdstate.edu/preview_course_nopop.php?catoid=22&amp;coid=72927"/>
  </hyperlinks>
  <printOptions horizontalCentered="1" verticalCentered="1"/>
  <pageMargins left="0.05" right="0.05" top="0.05" bottom="0.05" header="0" footer="0"/>
  <pageSetup scale="91" orientation="portrait"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POLS 4-YR Plan</vt:lpstr>
      <vt:lpstr>POLS Course Options</vt:lpstr>
      <vt:lpstr>Sheet1</vt:lpstr>
      <vt:lpstr>'POLS 4-YR Plan'!majorrequirements36</vt:lpstr>
      <vt:lpstr>'POLS 4-YR Plan'!Print_Area</vt:lpstr>
      <vt:lpstr>'POLS Course Options'!Print_Area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Lewis, Jessica</cp:lastModifiedBy>
  <cp:lastPrinted>2013-05-08T21:05:20Z</cp:lastPrinted>
  <dcterms:created xsi:type="dcterms:W3CDTF">2011-09-23T19:24:55Z</dcterms:created>
  <dcterms:modified xsi:type="dcterms:W3CDTF">2013-05-08T21:17:13Z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