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0" yWindow="240" windowWidth="17055" windowHeight="8940"/>
  </bookViews>
  <sheets>
    <sheet name="EXCI" sheetId="5" r:id="rId1"/>
    <sheet name="EXCI notes" sheetId="6" r:id="rId2"/>
  </sheets>
  <definedNames>
    <definedName name="_xlnm.Print_Area" localSheetId="0">EXCI!$A$1:$M$87</definedName>
  </definedNames>
  <calcPr calcId="145621"/>
</workbook>
</file>

<file path=xl/calcChain.xml><?xml version="1.0" encoding="utf-8"?>
<calcChain xmlns="http://schemas.openxmlformats.org/spreadsheetml/2006/main">
  <c r="K49" i="5" l="1"/>
  <c r="D49" i="5" l="1"/>
  <c r="D53" i="5"/>
  <c r="D56" i="5"/>
  <c r="D60" i="5"/>
  <c r="A65" i="5"/>
  <c r="B65" i="5"/>
  <c r="C65" i="5"/>
  <c r="D65" i="5"/>
  <c r="D64" i="5" s="1"/>
  <c r="E65" i="5"/>
  <c r="F65" i="5"/>
  <c r="K31" i="5" l="1"/>
  <c r="K3" i="5" l="1"/>
  <c r="D76" i="5" l="1"/>
  <c r="D85" i="5" l="1"/>
  <c r="D79" i="5"/>
  <c r="A47" i="5"/>
  <c r="D32" i="5"/>
  <c r="D21" i="5"/>
  <c r="D12" i="5"/>
</calcChain>
</file>

<file path=xl/sharedStrings.xml><?xml version="1.0" encoding="utf-8"?>
<sst xmlns="http://schemas.openxmlformats.org/spreadsheetml/2006/main" count="237" uniqueCount="182">
  <si>
    <t>Student</t>
  </si>
  <si>
    <t>Advisor</t>
  </si>
  <si>
    <t>Grade</t>
  </si>
  <si>
    <t>Information Subject to Change.  This checksheet is not a contract.</t>
  </si>
  <si>
    <t>Totals</t>
  </si>
  <si>
    <t>SGR Goal 1</t>
  </si>
  <si>
    <t>IGR Goal 1</t>
  </si>
  <si>
    <t>IGR Goal 2</t>
  </si>
  <si>
    <t>SGR Goal 2</t>
  </si>
  <si>
    <t>SGR Goal 3</t>
  </si>
  <si>
    <t>SGR Goal 4</t>
  </si>
  <si>
    <t>SGR Goal 5</t>
  </si>
  <si>
    <t>SGR Goal 6</t>
  </si>
  <si>
    <t>First Year Experience</t>
  </si>
  <si>
    <t>Cultural Awareness/Responsibility</t>
  </si>
  <si>
    <t>Globalization Requirement</t>
  </si>
  <si>
    <t>Advanced Writing Requirement</t>
  </si>
  <si>
    <t>Freshman Year Fall Courses</t>
  </si>
  <si>
    <t>Freshman Year Spring Courses</t>
  </si>
  <si>
    <t>Sophomore Year Fall Courses</t>
  </si>
  <si>
    <t>Sophomore Year Spring Courses</t>
  </si>
  <si>
    <t>SEM</t>
  </si>
  <si>
    <t>CR</t>
  </si>
  <si>
    <t>SGR courses</t>
  </si>
  <si>
    <t>IGR courses</t>
  </si>
  <si>
    <t>Advanced Writing (AW)</t>
  </si>
  <si>
    <t>Globalization (G)</t>
  </si>
  <si>
    <t>Junior Year Fall Course</t>
  </si>
  <si>
    <t>Junior Year Spring Courses</t>
  </si>
  <si>
    <t>Senior Year Fall Courses</t>
  </si>
  <si>
    <t>Senior Year Spring Courses</t>
  </si>
  <si>
    <t>First Year Seminar (IGR 1)</t>
  </si>
  <si>
    <t>SPCM 101</t>
  </si>
  <si>
    <t>Fundamentals of Speech (SGR 2)</t>
  </si>
  <si>
    <t>SGR #4</t>
  </si>
  <si>
    <t>Humanities/Arts Diversity (SGR 4)</t>
  </si>
  <si>
    <r>
      <rPr>
        <b/>
        <sz val="6"/>
        <color rgb="FFFF0000"/>
        <rFont val="Calibri"/>
        <family val="2"/>
      </rPr>
      <t>Prerequsites</t>
    </r>
    <r>
      <rPr>
        <b/>
        <sz val="6"/>
        <rFont val="Calibri"/>
        <family val="2"/>
      </rPr>
      <t>/Comments</t>
    </r>
  </si>
  <si>
    <t>ENGL 101</t>
  </si>
  <si>
    <t>Composition I (SGR 1)</t>
  </si>
  <si>
    <t>SGR #5</t>
  </si>
  <si>
    <t>Mathematics (SGR 5)</t>
  </si>
  <si>
    <t>Math 102 or higher</t>
  </si>
  <si>
    <t>ENGL 201</t>
  </si>
  <si>
    <t>Composition II (SGR 1)</t>
  </si>
  <si>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</si>
  <si>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</si>
  <si>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</si>
  <si>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</si>
  <si>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</si>
  <si>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</si>
  <si>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Requirements for College/Major/Program/Other required courses</t>
  </si>
  <si>
    <t>Natural Sciences (6 credits)</t>
  </si>
  <si>
    <t>Institutional Graduation Requirements (IGRs) (5 credits)</t>
  </si>
  <si>
    <t>Other Coursework:</t>
  </si>
  <si>
    <t>TOTAL CREDITS</t>
  </si>
  <si>
    <t xml:space="preserve">Major Courses (NOTE GRADE REQUIREMENTS HERE) </t>
  </si>
  <si>
    <t>Student ID#</t>
  </si>
  <si>
    <t>Anticipated Graduation Term</t>
  </si>
  <si>
    <t>Minimum GPA</t>
  </si>
  <si>
    <t xml:space="preserve">Today's Date </t>
  </si>
  <si>
    <t>GR</t>
  </si>
  <si>
    <t>UC 109</t>
  </si>
  <si>
    <t>SPCM 101 or ENG 101</t>
  </si>
  <si>
    <t>Fundamentals of Speech (SGR 2) or Composition I (SGR 1)</t>
  </si>
  <si>
    <t>CHEM 106/112</t>
  </si>
  <si>
    <t>HDFS 210</t>
  </si>
  <si>
    <t>Lifespan Development</t>
  </si>
  <si>
    <t>CHEM 108/114</t>
  </si>
  <si>
    <t>Preprofessional Students should take 112/114</t>
  </si>
  <si>
    <t>Humanities Arts/Diversity (SGR 4)</t>
  </si>
  <si>
    <t>NURS 201</t>
  </si>
  <si>
    <t>Medical Terminology</t>
  </si>
  <si>
    <t>4-5</t>
  </si>
  <si>
    <t>Bio 222 &amp; Lab</t>
  </si>
  <si>
    <t>Human Antomy &amp; Lab</t>
  </si>
  <si>
    <t>PSYC 101</t>
  </si>
  <si>
    <t>NFS 111</t>
  </si>
  <si>
    <t>Food People and the Environment</t>
  </si>
  <si>
    <t>Minor/Elective</t>
  </si>
  <si>
    <t>BIO 325 &amp; Lab</t>
  </si>
  <si>
    <t>Human Physiology &amp; Lab</t>
  </si>
  <si>
    <t>PE 354</t>
  </si>
  <si>
    <t>Prevention &amp; Care of Athletic Injuries</t>
  </si>
  <si>
    <t>HLTH 250</t>
  </si>
  <si>
    <t>First Aid and CPR</t>
  </si>
  <si>
    <t>NFS 315</t>
  </si>
  <si>
    <t>Human Nutrition</t>
  </si>
  <si>
    <t>HSC 200 or 230</t>
  </si>
  <si>
    <t>Complementary and Alternative Health Care or Stress Management</t>
  </si>
  <si>
    <t>16-17</t>
  </si>
  <si>
    <t>Health Promotion Programming &amp; Evaluation</t>
  </si>
  <si>
    <t>PE 350</t>
  </si>
  <si>
    <t>*HLTH 479</t>
  </si>
  <si>
    <t>Exercise Physiology</t>
  </si>
  <si>
    <t>CHRD 475</t>
  </si>
  <si>
    <t>Wellness Counseling</t>
  </si>
  <si>
    <t>Introduction to Pathophysiology</t>
  </si>
  <si>
    <t>*PE 400</t>
  </si>
  <si>
    <t>Exercise Testing and Prescription</t>
  </si>
  <si>
    <t>*PE 367</t>
  </si>
  <si>
    <t>Health and Human Performance</t>
  </si>
  <si>
    <t>ECG and Clinical Stress Testing</t>
  </si>
  <si>
    <t>Practicum (1/2 of Admitted Exercie Science Students )</t>
  </si>
  <si>
    <t>*PE 395</t>
  </si>
  <si>
    <t>*PE 455</t>
  </si>
  <si>
    <t xml:space="preserve">*NURS 323 </t>
  </si>
  <si>
    <t>NFS 49X</t>
  </si>
  <si>
    <t>Senior Capstone (Course in Development)</t>
  </si>
  <si>
    <t>*HSC 490</t>
  </si>
  <si>
    <t>Senior Seminar</t>
  </si>
  <si>
    <t>PE 454</t>
  </si>
  <si>
    <t>Biomechanics</t>
  </si>
  <si>
    <t>* HSC 494</t>
  </si>
  <si>
    <t>Internship (Wellness 100 Testing)</t>
  </si>
  <si>
    <t>Clinical Exercise Physiology</t>
  </si>
  <si>
    <t xml:space="preserve">*PE 450 </t>
  </si>
  <si>
    <t>3-5</t>
  </si>
  <si>
    <t>16-18</t>
  </si>
  <si>
    <t>*HSC 496</t>
  </si>
  <si>
    <t>Field Experience</t>
  </si>
  <si>
    <t>HLTH 445</t>
  </si>
  <si>
    <t>Epidemiology (online or face to face)</t>
  </si>
  <si>
    <t>0-6</t>
  </si>
  <si>
    <t>5-11</t>
  </si>
  <si>
    <t xml:space="preserve">PE 490 </t>
  </si>
  <si>
    <t>Lifespan Development (SGR 3)</t>
  </si>
  <si>
    <t>Psychology (SGR 3)</t>
  </si>
  <si>
    <t>General Psychology</t>
  </si>
  <si>
    <t>Students Choice</t>
  </si>
  <si>
    <t>Cheistry Survey &amp; Lab or General Chemistry I &amp; Lab</t>
  </si>
  <si>
    <t>Organic and Biochemistry &amp; Lab or General Chemistry II &amp; Lab</t>
  </si>
  <si>
    <t>8-9</t>
  </si>
  <si>
    <t>Food People and the Environment  (IGR 2)</t>
  </si>
  <si>
    <t>(If needed for 120 credits)</t>
  </si>
  <si>
    <t>3</t>
  </si>
  <si>
    <t>2</t>
  </si>
  <si>
    <t>First Year Experience (IGR 1)</t>
  </si>
  <si>
    <t>Cheistry Survey &amp; Lab or General Chemistry I &amp; Lab (SGR 6)</t>
  </si>
  <si>
    <t>Organic and Biochemistry &amp; Lab or General Chemistry II &amp; Lab (SGR 6)</t>
  </si>
  <si>
    <t xml:space="preserve">NFS 315 </t>
  </si>
  <si>
    <t>PE 354  &amp; Lab</t>
  </si>
  <si>
    <t>Prevenion and Care of Athletic Injuries &amp; Lab</t>
  </si>
  <si>
    <t>HLTH 250 &amp; Lab</t>
  </si>
  <si>
    <t>First Aid and CPR &amp; Lab</t>
  </si>
  <si>
    <t xml:space="preserve">HLTH 479 </t>
  </si>
  <si>
    <t>Health Promotion Programming and Evaluation</t>
  </si>
  <si>
    <t xml:space="preserve">PE 350 </t>
  </si>
  <si>
    <t xml:space="preserve">NURS 323 </t>
  </si>
  <si>
    <t>PE 400</t>
  </si>
  <si>
    <t xml:space="preserve">PE 367 </t>
  </si>
  <si>
    <t>PE 455</t>
  </si>
  <si>
    <t>PE 395</t>
  </si>
  <si>
    <t>Practicum</t>
  </si>
  <si>
    <t>NFS 49x</t>
  </si>
  <si>
    <t>Senior Capstone</t>
  </si>
  <si>
    <t>HSC 490</t>
  </si>
  <si>
    <t>HSC 494</t>
  </si>
  <si>
    <t>Internship (WELL 100 Testing)</t>
  </si>
  <si>
    <t xml:space="preserve">PE 450 </t>
  </si>
  <si>
    <t>HSC 496</t>
  </si>
  <si>
    <t>Epidemiology</t>
  </si>
  <si>
    <t>Student's Choice</t>
  </si>
  <si>
    <t>Minor/Electives</t>
  </si>
  <si>
    <t>co-requisit = MATH 102</t>
  </si>
  <si>
    <t>Chem 106/112</t>
  </si>
  <si>
    <t>EHS 109</t>
  </si>
  <si>
    <t>Must Meet Globalization</t>
  </si>
  <si>
    <t>Global</t>
  </si>
  <si>
    <t>Entry into the Exercise Science program at SDSU is a competitive process. Upon completion of the prerequisite classes, all students will need to submit a formal application for admission to the Exercise Science Program. In order to stay on track to graduate in four years, students should plan to apply to the program in their sophomore year and if accepted, officially begin the program the Fall semester of their junior year. The Exercise Science program is a 4 semester (2 year) program that cannot be accelerated due to the structured progression of coursework.</t>
  </si>
  <si>
    <t>Pre-requisite Classes</t>
  </si>
  <si>
    <r>
      <rPr>
        <u/>
        <sz val="12"/>
        <rFont val="Calibri"/>
        <family val="2"/>
      </rPr>
      <t xml:space="preserve">Prior to application </t>
    </r>
    <r>
      <rPr>
        <sz val="12"/>
        <rFont val="Calibri"/>
        <family val="2"/>
      </rPr>
      <t>students must successfully complete a C or better in the following courses:</t>
    </r>
  </si>
  <si>
    <t xml:space="preserve"> BIOL 221/L: Human Anatomy and Lab</t>
  </si>
  <si>
    <t>WEL 100: Wellness for Life</t>
  </si>
  <si>
    <r>
      <rPr>
        <u/>
        <sz val="12"/>
        <rFont val="Calibri"/>
        <family val="2"/>
      </rPr>
      <t>Prior to start of the Exercise Science Program</t>
    </r>
    <r>
      <rPr>
        <sz val="12"/>
        <rFont val="Calibri"/>
        <family val="2"/>
      </rPr>
      <t xml:space="preserve"> students must successful complete a C or better in the following course:</t>
    </r>
  </si>
  <si>
    <t>BIOL 325/L: Human Physiology and Lab</t>
  </si>
  <si>
    <t xml:space="preserve">Students who want to complete HSC 496 at a location besides Brookings or another commutable location should plan to take HSC 496 in the summer or plan 
accordingly so they have no other coursework during this semester. </t>
  </si>
  <si>
    <t>Exercise Science Notes</t>
  </si>
  <si>
    <t>Exercise Science students must maintain a cumulative GPA of 2.75. Must get a "C" or better in all major coursework.</t>
  </si>
  <si>
    <r>
      <rPr>
        <b/>
        <sz val="12"/>
        <color rgb="FFFF0000"/>
        <rFont val="Calibri"/>
        <family val="2"/>
      </rPr>
      <t>Exercise Science</t>
    </r>
    <r>
      <rPr>
        <b/>
        <sz val="12"/>
        <rFont val="Calibri"/>
        <family val="2"/>
      </rPr>
      <t xml:space="preserve"> (Fall 2013) BS Education &amp; Human Sciences</t>
    </r>
  </si>
  <si>
    <t>BIO 221 &amp; Lab</t>
  </si>
  <si>
    <t>HLTH 364</t>
  </si>
  <si>
    <t>Emergency Medical Technician and Lab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</si>
</sst>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2">
    <font>
      <sz val="11"/>
      <color theme="1"/>
      <name val="Calibri"/>
      <family val="2"/>
      <scheme val="minor"/>
    </font>
    <font>
      <sz val="10"/>
      <name val="Arial"/>
      <family val="2"/>
    </font>
    <font>
      <sz val="10"/>
      <name val="Arial"/>
      <family val="2"/>
    </font>
    <font>
      <sz val="11"/>
      <color rgb="FF000000"/>
      <name val="Calibri"/>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6"/>
      <name val="Calibri"/>
      <family val="2"/>
    </font>
    <font>
      <b/>
      <sz val="6"/>
      <color rgb="FFFF0000"/>
      <name val="Calibri"/>
      <family val="2"/>
    </font>
    <font>
      <b/>
      <sz val="9"/>
      <color rgb="FF0070C0"/>
      <name val="Calibri"/>
      <family val="2"/>
    </font>
    <font>
      <sz val="8"/>
      <name val="Calibri"/>
      <family val="2"/>
    </font>
    <font>
      <b/>
      <sz val="8"/>
      <name val="Calibri"/>
      <family val="2"/>
    </font>
    <font>
      <i/>
      <u/>
      <sz val="9"/>
      <name val="Calibri"/>
      <family val="2"/>
    </font>
    <font>
      <u/>
      <sz val="8"/>
      <name val="Calibri"/>
      <family val="2"/>
    </font>
    <font>
      <b/>
      <u/>
      <sz val="10"/>
      <name val="Calibri"/>
      <family val="2"/>
    </font>
    <font>
      <b/>
      <u/>
      <sz val="9"/>
      <name val="Calibri"/>
      <family val="2"/>
    </font>
    <font>
      <b/>
      <sz val="14"/>
      <color rgb="FF000000"/>
      <name val="Calibri"/>
      <family val="2"/>
    </font>
    <font>
      <sz val="11"/>
      <color theme="1"/>
      <name val="Calibri"/>
      <family val="2"/>
    </font>
    <font>
      <b/>
      <sz val="9"/>
      <color rgb="FFFF0000"/>
      <name val="Calibri"/>
      <family val="2"/>
    </font>
    <font>
      <sz val="9"/>
      <color rgb="FFFF0000"/>
      <name val="Calibri"/>
      <family val="2"/>
    </font>
    <font>
      <sz val="10"/>
      <color theme="1"/>
      <name val="Calibri"/>
      <family val="2"/>
    </font>
    <font>
      <sz val="10"/>
      <color rgb="FFFF0000"/>
      <name val="Calibri"/>
      <family val="2"/>
    </font>
    <font>
      <b/>
      <sz val="12"/>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b/>
      <sz val="12"/>
      <color rgb="FF000000"/>
      <name val="Calibri"/>
      <family val="2"/>
    </font>
    <font>
      <sz val="12"/>
      <color theme="1"/>
      <name val="Calibri"/>
      <family val="2"/>
    </font>
    <font>
      <sz val="12"/>
      <color rgb="FFFF0000"/>
      <name val="Calibri"/>
      <family val="2"/>
    </font>
    <font>
      <sz val="12"/>
      <name val="Webdings"/>
      <family val="1"/>
    </font>
    <font>
      <sz val="12"/>
      <name val="Calibri"/>
      <family val="2"/>
    </font>
    <font>
      <sz val="11"/>
      <name val="Calibri"/>
      <family val="2"/>
    </font>
    <font>
      <u/>
      <sz val="12"/>
      <name val="Calibri"/>
      <family val="2"/>
    </font>
    <font>
      <sz val="8"/>
      <color rgb="FFFF0000"/>
      <name val="Calibri"/>
      <family val="2"/>
    </font>
  </fonts>
  <fills count="20">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rgb="FFFFFFCC"/>
        <bgColor indexed="64"/>
      </patternFill>
    </fill>
    <fill>
      <patternFill patternType="solid">
        <fgColor theme="7" tint="0.79998168889431442"/>
        <bgColor rgb="FF000000"/>
      </patternFill>
    </fill>
    <fill>
      <patternFill patternType="solid">
        <fgColor rgb="FFFF33CC"/>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5FE82"/>
        <bgColor indexed="64"/>
      </patternFill>
    </fill>
    <fill>
      <patternFill patternType="solid">
        <fgColor theme="7" tint="0.59999389629810485"/>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right/>
      <top style="medium">
        <color indexed="64"/>
      </top>
      <bottom/>
      <diagonal/>
    </border>
  </borders>
  <cellStyleXfs count="4">
    <xf numFmtId="0" fontId="0" fillId="0" borderId="0"/>
    <xf numFmtId="0" fontId="1" fillId="0" borderId="0"/>
    <xf numFmtId="0" fontId="2" fillId="0" borderId="0"/>
    <xf numFmtId="0" fontId="4" fillId="0" borderId="0" applyNumberFormat="0" applyFill="0" applyBorder="0" applyAlignment="0" applyProtection="0"/>
  </cellStyleXfs>
  <cellXfs count="235">
    <xf numFmtId="0" fontId="0" fillId="0" borderId="0" xfId="0"/>
    <xf numFmtId="0" fontId="7" fillId="0" borderId="0" xfId="2" applyFont="1" applyFill="1" applyBorder="1" applyAlignment="1">
      <alignment horizontal="center"/>
    </xf>
    <xf numFmtId="0" fontId="7" fillId="0" borderId="0" xfId="2" applyFont="1" applyFill="1" applyBorder="1" applyAlignment="1">
      <alignment horizontal="left"/>
    </xf>
    <xf numFmtId="0" fontId="7" fillId="0" borderId="0" xfId="2" applyFont="1" applyFill="1" applyBorder="1"/>
    <xf numFmtId="0" fontId="8" fillId="0" borderId="0" xfId="2" applyFont="1" applyFill="1" applyBorder="1" applyAlignment="1">
      <alignment horizontal="center"/>
    </xf>
    <xf numFmtId="0" fontId="10" fillId="0" borderId="0" xfId="2" applyFont="1" applyFill="1" applyBorder="1"/>
    <xf numFmtId="0" fontId="10" fillId="0" borderId="0" xfId="2" applyFont="1" applyFill="1" applyBorder="1" applyAlignment="1">
      <alignment horizontal="center"/>
    </xf>
    <xf numFmtId="0" fontId="10" fillId="0" borderId="3" xfId="2" applyFont="1" applyFill="1" applyBorder="1"/>
    <xf numFmtId="0" fontId="7" fillId="0" borderId="3" xfId="2" applyFont="1" applyFill="1" applyBorder="1"/>
    <xf numFmtId="0" fontId="11" fillId="0" borderId="3" xfId="2" applyFont="1" applyFill="1" applyBorder="1" applyAlignment="1">
      <alignment horizontal="center"/>
    </xf>
    <xf numFmtId="0" fontId="13" fillId="0" borderId="0" xfId="2" applyFont="1" applyFill="1" applyBorder="1" applyAlignment="1">
      <alignment horizontal="center"/>
    </xf>
    <xf numFmtId="0" fontId="7" fillId="0" borderId="3" xfId="2" applyFont="1" applyFill="1" applyBorder="1" applyAlignment="1">
      <alignment horizontal="center"/>
    </xf>
    <xf numFmtId="0" fontId="14" fillId="0" borderId="3" xfId="2" applyFont="1" applyFill="1" applyBorder="1" applyAlignment="1">
      <alignment horizontal="center"/>
    </xf>
    <xf numFmtId="0" fontId="7" fillId="0" borderId="3" xfId="0" applyFont="1" applyFill="1" applyBorder="1"/>
    <xf numFmtId="0" fontId="14" fillId="0" borderId="0" xfId="2" applyFont="1" applyFill="1" applyBorder="1"/>
    <xf numFmtId="0" fontId="14" fillId="0" borderId="0" xfId="2" applyFont="1" applyFill="1" applyBorder="1" applyAlignment="1">
      <alignment horizontal="left"/>
    </xf>
    <xf numFmtId="0" fontId="14" fillId="0" borderId="10" xfId="2" applyFont="1" applyFill="1" applyBorder="1" applyAlignment="1">
      <alignment horizontal="center"/>
    </xf>
    <xf numFmtId="0" fontId="14" fillId="0" borderId="0" xfId="2" applyFont="1" applyFill="1" applyBorder="1" applyAlignment="1">
      <alignment horizontal="center"/>
    </xf>
    <xf numFmtId="0" fontId="7" fillId="0" borderId="13" xfId="2" applyFont="1" applyFill="1" applyBorder="1" applyAlignment="1">
      <alignment horizontal="left"/>
    </xf>
    <xf numFmtId="0" fontId="7" fillId="0" borderId="10" xfId="2" applyFont="1" applyFill="1" applyBorder="1" applyAlignment="1">
      <alignment horizontal="center"/>
    </xf>
    <xf numFmtId="0" fontId="7" fillId="0" borderId="8" xfId="2" applyFont="1" applyFill="1" applyBorder="1"/>
    <xf numFmtId="0" fontId="7" fillId="0" borderId="14" xfId="2" applyFont="1" applyFill="1" applyBorder="1" applyAlignment="1">
      <alignment horizontal="center"/>
    </xf>
    <xf numFmtId="0" fontId="7" fillId="0" borderId="8" xfId="2" applyFont="1" applyFill="1" applyBorder="1" applyAlignment="1">
      <alignment horizontal="left"/>
    </xf>
    <xf numFmtId="0" fontId="7" fillId="0" borderId="8" xfId="2" applyFont="1" applyFill="1" applyBorder="1" applyAlignment="1">
      <alignment horizontal="center"/>
    </xf>
    <xf numFmtId="0" fontId="7" fillId="0" borderId="3" xfId="2" applyFont="1" applyFill="1" applyBorder="1" applyAlignment="1">
      <alignment horizontal="left"/>
    </xf>
    <xf numFmtId="0" fontId="7" fillId="0" borderId="3" xfId="2" quotePrefix="1" applyFont="1" applyFill="1" applyBorder="1" applyAlignment="1">
      <alignment horizontal="left"/>
    </xf>
    <xf numFmtId="0" fontId="7" fillId="0" borderId="0" xfId="2" quotePrefix="1" applyFont="1" applyFill="1" applyBorder="1" applyAlignment="1">
      <alignment horizontal="right"/>
    </xf>
    <xf numFmtId="0" fontId="7" fillId="0" borderId="15" xfId="2" applyFont="1" applyFill="1" applyBorder="1" applyAlignment="1">
      <alignment horizontal="left"/>
    </xf>
    <xf numFmtId="0" fontId="16" fillId="0" borderId="0" xfId="2" applyFont="1" applyFill="1" applyBorder="1" applyAlignment="1">
      <alignment horizontal="center"/>
    </xf>
    <xf numFmtId="0" fontId="14" fillId="0" borderId="12" xfId="2" applyFont="1" applyFill="1" applyBorder="1"/>
    <xf numFmtId="0" fontId="14" fillId="0" borderId="13" xfId="2" applyFont="1" applyFill="1" applyBorder="1" applyAlignment="1">
      <alignment horizontal="left"/>
    </xf>
    <xf numFmtId="0" fontId="14" fillId="0" borderId="12" xfId="2" applyFont="1" applyFill="1" applyBorder="1" applyAlignment="1">
      <alignment horizontal="center"/>
    </xf>
    <xf numFmtId="0" fontId="10" fillId="0" borderId="5" xfId="2" applyFont="1" applyFill="1" applyBorder="1"/>
    <xf numFmtId="0" fontId="14" fillId="0" borderId="7" xfId="2" applyFont="1" applyFill="1" applyBorder="1" applyAlignment="1">
      <alignment horizontal="center"/>
    </xf>
    <xf numFmtId="0" fontId="7" fillId="0" borderId="6" xfId="2" applyFont="1" applyFill="1" applyBorder="1" applyAlignment="1">
      <alignment horizontal="center"/>
    </xf>
    <xf numFmtId="0" fontId="7" fillId="0" borderId="12" xfId="2" quotePrefix="1" applyFont="1" applyFill="1" applyBorder="1" applyAlignment="1">
      <alignment horizontal="right"/>
    </xf>
    <xf numFmtId="0" fontId="7" fillId="0" borderId="12" xfId="2" applyFont="1" applyFill="1" applyBorder="1" applyAlignment="1">
      <alignment horizontal="center"/>
    </xf>
    <xf numFmtId="0" fontId="7" fillId="0" borderId="8" xfId="2" quotePrefix="1" applyFont="1" applyFill="1" applyBorder="1" applyAlignment="1">
      <alignment horizontal="right"/>
    </xf>
    <xf numFmtId="0" fontId="7" fillId="0" borderId="7" xfId="2" applyFont="1" applyFill="1" applyBorder="1" applyAlignment="1">
      <alignment horizontal="center"/>
    </xf>
    <xf numFmtId="0" fontId="17" fillId="0" borderId="12" xfId="2" applyFont="1" applyFill="1" applyBorder="1"/>
    <xf numFmtId="0" fontId="7" fillId="2" borderId="0" xfId="2" applyFont="1" applyFill="1" applyBorder="1"/>
    <xf numFmtId="0" fontId="3" fillId="2" borderId="0" xfId="2" applyFont="1" applyFill="1" applyBorder="1" applyAlignment="1">
      <alignment horizontal="left" readingOrder="1"/>
    </xf>
    <xf numFmtId="0" fontId="3" fillId="0" borderId="0" xfId="2" applyFont="1" applyFill="1" applyBorder="1" applyAlignment="1">
      <alignment horizontal="left" readingOrder="1"/>
    </xf>
    <xf numFmtId="0" fontId="3" fillId="0" borderId="0" xfId="2" applyFont="1" applyFill="1" applyBorder="1" applyAlignment="1">
      <alignment horizontal="center"/>
    </xf>
    <xf numFmtId="0" fontId="10" fillId="0" borderId="0" xfId="2" applyFont="1" applyFill="1" applyBorder="1" applyAlignment="1">
      <alignment horizontal="right"/>
    </xf>
    <xf numFmtId="0" fontId="7" fillId="3" borderId="0" xfId="2" applyFont="1" applyFill="1" applyBorder="1"/>
    <xf numFmtId="0" fontId="7" fillId="4" borderId="0" xfId="2" applyFont="1" applyFill="1" applyBorder="1"/>
    <xf numFmtId="0" fontId="7" fillId="4" borderId="0" xfId="2" applyFont="1" applyFill="1" applyBorder="1" applyAlignment="1"/>
    <xf numFmtId="0" fontId="7" fillId="5" borderId="0" xfId="2" applyFont="1" applyFill="1" applyBorder="1"/>
    <xf numFmtId="0" fontId="7" fillId="5" borderId="0" xfId="2" applyFont="1" applyFill="1" applyBorder="1" applyAlignment="1"/>
    <xf numFmtId="0" fontId="7" fillId="6" borderId="0" xfId="2" applyFont="1" applyFill="1" applyBorder="1"/>
    <xf numFmtId="0" fontId="7" fillId="6" borderId="0" xfId="2" applyFont="1" applyFill="1" applyBorder="1" applyAlignment="1"/>
    <xf numFmtId="0" fontId="5" fillId="0" borderId="0" xfId="2" applyFont="1" applyFill="1" applyBorder="1" applyAlignment="1"/>
    <xf numFmtId="0" fontId="10" fillId="0" borderId="0" xfId="0" applyFont="1" applyFill="1" applyBorder="1" applyAlignment="1">
      <alignment horizontal="left"/>
    </xf>
    <xf numFmtId="0" fontId="1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xf numFmtId="0" fontId="18" fillId="0" borderId="0" xfId="0" applyFont="1" applyFill="1" applyBorder="1"/>
    <xf numFmtId="0" fontId="8" fillId="0" borderId="0" xfId="0" applyFont="1" applyFill="1" applyBorder="1"/>
    <xf numFmtId="0" fontId="18" fillId="0" borderId="0" xfId="0" applyFont="1" applyFill="1" applyBorder="1" applyAlignment="1">
      <alignment horizontal="center"/>
    </xf>
    <xf numFmtId="0" fontId="9" fillId="0" borderId="0" xfId="0" applyFont="1" applyFill="1" applyBorder="1" applyAlignment="1">
      <alignment horizontal="center"/>
    </xf>
    <xf numFmtId="0" fontId="10" fillId="0" borderId="0" xfId="0" applyFont="1" applyFill="1" applyBorder="1"/>
    <xf numFmtId="0" fontId="19" fillId="0" borderId="8" xfId="0" quotePrefix="1" applyFont="1" applyFill="1" applyBorder="1" applyAlignment="1">
      <alignment horizontal="center"/>
    </xf>
    <xf numFmtId="0" fontId="19" fillId="0" borderId="8" xfId="0" applyFont="1" applyFill="1" applyBorder="1" applyAlignment="1">
      <alignment horizontal="center"/>
    </xf>
    <xf numFmtId="0" fontId="7" fillId="0" borderId="0" xfId="1" applyFont="1" applyFill="1" applyBorder="1"/>
    <xf numFmtId="0" fontId="7" fillId="0" borderId="0" xfId="1" applyFont="1" applyFill="1" applyBorder="1" applyAlignment="1">
      <alignment horizontal="center"/>
    </xf>
    <xf numFmtId="0" fontId="7" fillId="0" borderId="9" xfId="0" applyFont="1" applyFill="1" applyBorder="1"/>
    <xf numFmtId="0" fontId="19" fillId="0" borderId="8" xfId="1" quotePrefix="1" applyFont="1" applyFill="1" applyBorder="1" applyAlignment="1">
      <alignment horizontal="center"/>
    </xf>
    <xf numFmtId="0" fontId="19" fillId="0" borderId="8" xfId="1" applyFont="1" applyFill="1" applyBorder="1" applyAlignment="1">
      <alignment horizontal="center"/>
    </xf>
    <xf numFmtId="0" fontId="19" fillId="0" borderId="0" xfId="0" applyFont="1" applyFill="1" applyBorder="1"/>
    <xf numFmtId="0" fontId="7" fillId="0" borderId="3" xfId="0" applyFont="1" applyFill="1" applyBorder="1" applyAlignment="1">
      <alignment horizontal="left"/>
    </xf>
    <xf numFmtId="0" fontId="7" fillId="0" borderId="3" xfId="0" applyFont="1" applyFill="1" applyBorder="1" applyAlignment="1">
      <alignment horizontal="center"/>
    </xf>
    <xf numFmtId="0" fontId="7" fillId="3" borderId="3" xfId="1" applyFont="1" applyFill="1" applyBorder="1"/>
    <xf numFmtId="0" fontId="7" fillId="0" borderId="3" xfId="1" applyFont="1" applyFill="1" applyBorder="1" applyAlignment="1">
      <alignment horizontal="center"/>
    </xf>
    <xf numFmtId="0" fontId="7" fillId="3" borderId="3" xfId="1" applyFont="1" applyFill="1" applyBorder="1" applyAlignment="1">
      <alignment horizontal="center"/>
    </xf>
    <xf numFmtId="0" fontId="7" fillId="0" borderId="4" xfId="0" applyFont="1" applyFill="1" applyBorder="1"/>
    <xf numFmtId="0" fontId="21" fillId="0" borderId="0" xfId="0" applyFont="1" applyFill="1" applyBorder="1"/>
    <xf numFmtId="0" fontId="21" fillId="0" borderId="0" xfId="0" applyFont="1" applyFill="1" applyBorder="1" applyAlignment="1">
      <alignment horizontal="center"/>
    </xf>
    <xf numFmtId="0" fontId="21" fillId="0" borderId="0" xfId="0" quotePrefix="1" applyFont="1" applyFill="1" applyBorder="1" applyAlignment="1">
      <alignment horizontal="center"/>
    </xf>
    <xf numFmtId="0" fontId="20" fillId="0" borderId="0" xfId="0" applyFont="1" applyFill="1" applyBorder="1" applyAlignment="1">
      <alignment horizontal="center"/>
    </xf>
    <xf numFmtId="0" fontId="14" fillId="0" borderId="3" xfId="0" applyFont="1" applyFill="1" applyBorder="1"/>
    <xf numFmtId="0" fontId="23" fillId="0" borderId="3" xfId="2" quotePrefix="1" applyFont="1" applyFill="1" applyBorder="1" applyAlignment="1">
      <alignment horizontal="left"/>
    </xf>
    <xf numFmtId="0" fontId="14" fillId="2" borderId="3" xfId="0" applyFont="1" applyFill="1" applyBorder="1"/>
    <xf numFmtId="0" fontId="10" fillId="0" borderId="3" xfId="1" applyFont="1" applyFill="1" applyBorder="1"/>
    <xf numFmtId="0" fontId="10" fillId="0" borderId="3" xfId="1" applyFont="1" applyFill="1" applyBorder="1" applyAlignment="1">
      <alignment horizontal="left"/>
    </xf>
    <xf numFmtId="0" fontId="19" fillId="0" borderId="3" xfId="1" quotePrefix="1" applyFont="1" applyFill="1" applyBorder="1" applyAlignment="1">
      <alignment horizontal="center"/>
    </xf>
    <xf numFmtId="0" fontId="19" fillId="0" borderId="3" xfId="1" applyFont="1" applyFill="1" applyBorder="1" applyAlignment="1">
      <alignment horizontal="center"/>
    </xf>
    <xf numFmtId="0" fontId="7" fillId="7" borderId="3" xfId="1" applyFont="1" applyFill="1" applyBorder="1"/>
    <xf numFmtId="0" fontId="7" fillId="7" borderId="3" xfId="1" applyFont="1" applyFill="1" applyBorder="1" applyAlignment="1">
      <alignment horizontal="center"/>
    </xf>
    <xf numFmtId="0" fontId="7" fillId="7" borderId="3" xfId="2" applyFont="1" applyFill="1" applyBorder="1"/>
    <xf numFmtId="0" fontId="7" fillId="7" borderId="3" xfId="2" applyFont="1" applyFill="1" applyBorder="1" applyAlignment="1">
      <alignment horizontal="center"/>
    </xf>
    <xf numFmtId="0" fontId="11" fillId="0" borderId="0" xfId="0" applyFont="1" applyFill="1" applyBorder="1" applyAlignment="1">
      <alignment horizontal="center"/>
    </xf>
    <xf numFmtId="0" fontId="14" fillId="2" borderId="3" xfId="0" applyFont="1" applyFill="1" applyBorder="1" applyAlignment="1">
      <alignment horizontal="left"/>
    </xf>
    <xf numFmtId="0" fontId="14" fillId="0" borderId="0" xfId="0" applyFont="1" applyFill="1" applyBorder="1" applyAlignment="1">
      <alignment horizontal="left"/>
    </xf>
    <xf numFmtId="0" fontId="15" fillId="0" borderId="0" xfId="0" applyFont="1" applyFill="1" applyBorder="1" applyAlignment="1">
      <alignment horizontal="left"/>
    </xf>
    <xf numFmtId="0" fontId="14" fillId="10" borderId="3" xfId="0" applyFont="1" applyFill="1" applyBorder="1" applyAlignment="1">
      <alignment horizontal="left"/>
    </xf>
    <xf numFmtId="0" fontId="15" fillId="0" borderId="0" xfId="1" applyFont="1" applyFill="1" applyBorder="1" applyAlignment="1">
      <alignment horizontal="left"/>
    </xf>
    <xf numFmtId="0" fontId="14" fillId="0" borderId="0" xfId="1" applyFont="1" applyFill="1" applyBorder="1" applyAlignment="1">
      <alignment horizontal="left"/>
    </xf>
    <xf numFmtId="0" fontId="14" fillId="3" borderId="3" xfId="1" applyFont="1" applyFill="1" applyBorder="1"/>
    <xf numFmtId="0" fontId="14" fillId="0" borderId="3" xfId="1" applyFont="1" applyFill="1" applyBorder="1" applyAlignment="1">
      <alignment horizontal="left"/>
    </xf>
    <xf numFmtId="0" fontId="14" fillId="7" borderId="3" xfId="1" applyFont="1" applyFill="1" applyBorder="1" applyAlignment="1">
      <alignment horizontal="left"/>
    </xf>
    <xf numFmtId="0" fontId="14" fillId="7" borderId="3" xfId="2" applyFont="1" applyFill="1" applyBorder="1" applyAlignment="1">
      <alignment horizontal="left"/>
    </xf>
    <xf numFmtId="0" fontId="14" fillId="8" borderId="3" xfId="0" applyFont="1" applyFill="1" applyBorder="1" applyAlignment="1">
      <alignment horizontal="left"/>
    </xf>
    <xf numFmtId="0" fontId="14" fillId="9" borderId="3" xfId="0" applyFont="1" applyFill="1" applyBorder="1" applyAlignment="1">
      <alignment horizontal="left"/>
    </xf>
    <xf numFmtId="0" fontId="14" fillId="2" borderId="3" xfId="0" applyFont="1" applyFill="1" applyBorder="1" applyAlignment="1">
      <alignment horizontal="center"/>
    </xf>
    <xf numFmtId="0" fontId="14" fillId="10" borderId="3" xfId="0" applyFont="1" applyFill="1" applyBorder="1"/>
    <xf numFmtId="0" fontId="14" fillId="10" borderId="3" xfId="0" applyFont="1" applyFill="1" applyBorder="1" applyAlignment="1">
      <alignment horizontal="center"/>
    </xf>
    <xf numFmtId="0" fontId="14" fillId="8" borderId="3" xfId="0" applyFont="1" applyFill="1" applyBorder="1"/>
    <xf numFmtId="0" fontId="14" fillId="8" borderId="3" xfId="0" applyFont="1" applyFill="1" applyBorder="1" applyAlignment="1">
      <alignment horizontal="center"/>
    </xf>
    <xf numFmtId="0" fontId="14" fillId="9" borderId="3" xfId="0" applyFont="1" applyFill="1" applyBorder="1"/>
    <xf numFmtId="0" fontId="14" fillId="9" borderId="3" xfId="0" applyFont="1" applyFill="1" applyBorder="1" applyAlignment="1">
      <alignment horizontal="center"/>
    </xf>
    <xf numFmtId="0" fontId="14" fillId="0" borderId="3" xfId="1" applyFont="1" applyFill="1" applyBorder="1"/>
    <xf numFmtId="0" fontId="14" fillId="0" borderId="3" xfId="1" applyFont="1" applyFill="1" applyBorder="1" applyAlignment="1">
      <alignment horizontal="center"/>
    </xf>
    <xf numFmtId="0" fontId="14" fillId="0" borderId="3" xfId="0" applyFont="1" applyFill="1" applyBorder="1" applyAlignment="1">
      <alignment horizontal="left"/>
    </xf>
    <xf numFmtId="0" fontId="14" fillId="0" borderId="3" xfId="0" applyFont="1" applyFill="1" applyBorder="1" applyAlignment="1">
      <alignment horizontal="center"/>
    </xf>
    <xf numFmtId="0" fontId="24" fillId="0" borderId="0" xfId="0" applyFont="1" applyFill="1" applyBorder="1"/>
    <xf numFmtId="0" fontId="24" fillId="0" borderId="0" xfId="0" applyFont="1" applyFill="1" applyBorder="1" applyAlignment="1">
      <alignment horizontal="center"/>
    </xf>
    <xf numFmtId="0" fontId="25" fillId="0" borderId="0" xfId="0" applyFont="1" applyFill="1" applyBorder="1"/>
    <xf numFmtId="0" fontId="24" fillId="0" borderId="0" xfId="0" quotePrefix="1" applyFont="1" applyFill="1" applyBorder="1" applyAlignment="1">
      <alignment horizontal="center"/>
    </xf>
    <xf numFmtId="0" fontId="24" fillId="0" borderId="0" xfId="0" quotePrefix="1" applyFont="1" applyFill="1" applyBorder="1"/>
    <xf numFmtId="16" fontId="24" fillId="0" borderId="0" xfId="0" applyNumberFormat="1" applyFont="1" applyFill="1" applyBorder="1"/>
    <xf numFmtId="16" fontId="24" fillId="0" borderId="0" xfId="0" quotePrefix="1" applyNumberFormat="1" applyFont="1" applyFill="1" applyBorder="1" applyAlignment="1">
      <alignment horizontal="center"/>
    </xf>
    <xf numFmtId="0" fontId="26" fillId="0" borderId="0" xfId="0" applyFont="1" applyFill="1" applyBorder="1"/>
    <xf numFmtId="0" fontId="9" fillId="0" borderId="0" xfId="0" applyFont="1" applyFill="1" applyBorder="1"/>
    <xf numFmtId="0" fontId="9" fillId="0" borderId="0" xfId="0" quotePrefix="1" applyFont="1" applyFill="1" applyBorder="1"/>
    <xf numFmtId="0" fontId="25" fillId="0" borderId="0" xfId="0" quotePrefix="1" applyFont="1" applyFill="1" applyBorder="1"/>
    <xf numFmtId="16" fontId="25" fillId="0" borderId="0" xfId="0" applyNumberFormat="1" applyFont="1" applyFill="1" applyBorder="1"/>
    <xf numFmtId="0" fontId="20" fillId="0" borderId="0" xfId="0" applyFont="1" applyFill="1" applyBorder="1" applyAlignment="1">
      <alignment horizontal="center"/>
    </xf>
    <xf numFmtId="0" fontId="29" fillId="0" borderId="0" xfId="2" applyFont="1" applyAlignment="1">
      <alignment horizontal="center"/>
    </xf>
    <xf numFmtId="0" fontId="30" fillId="0" borderId="1" xfId="2" applyFont="1" applyBorder="1"/>
    <xf numFmtId="0" fontId="30" fillId="0" borderId="1" xfId="2" applyFont="1" applyBorder="1" applyAlignment="1">
      <alignment horizontal="center"/>
    </xf>
    <xf numFmtId="0" fontId="31" fillId="0" borderId="0" xfId="2" applyFont="1" applyBorder="1" applyAlignment="1">
      <alignment horizontal="right"/>
    </xf>
    <xf numFmtId="0" fontId="8" fillId="0" borderId="0" xfId="2" applyFont="1" applyAlignment="1">
      <alignment horizontal="right" wrapText="1"/>
    </xf>
    <xf numFmtId="0" fontId="32" fillId="0" borderId="0" xfId="2" applyFont="1" applyFill="1" applyAlignment="1">
      <alignment horizontal="left"/>
    </xf>
    <xf numFmtId="0" fontId="32" fillId="0" borderId="0" xfId="2" applyFont="1" applyFill="1"/>
    <xf numFmtId="2" fontId="28" fillId="0" borderId="2" xfId="2" applyNumberFormat="1" applyFont="1" applyBorder="1" applyAlignment="1">
      <alignment horizontal="center"/>
    </xf>
    <xf numFmtId="0" fontId="30" fillId="0" borderId="0" xfId="2" applyFont="1" applyBorder="1" applyAlignment="1">
      <alignment horizontal="right"/>
    </xf>
    <xf numFmtId="0" fontId="10" fillId="0" borderId="8" xfId="0" quotePrefix="1" applyFont="1" applyFill="1" applyBorder="1" applyAlignment="1">
      <alignment horizontal="center"/>
    </xf>
    <xf numFmtId="0" fontId="10" fillId="0" borderId="8" xfId="0" applyFont="1" applyFill="1" applyBorder="1" applyAlignment="1">
      <alignment horizontal="center"/>
    </xf>
    <xf numFmtId="0" fontId="15" fillId="0" borderId="5" xfId="0" applyFont="1" applyFill="1" applyBorder="1" applyAlignment="1">
      <alignment horizontal="left"/>
    </xf>
    <xf numFmtId="0" fontId="34" fillId="0" borderId="0" xfId="0" applyFont="1" applyFill="1" applyBorder="1" applyAlignment="1">
      <alignment horizontal="left"/>
    </xf>
    <xf numFmtId="0" fontId="35" fillId="0" borderId="0" xfId="0" applyFont="1" applyFill="1" applyBorder="1"/>
    <xf numFmtId="0" fontId="36" fillId="0" borderId="0" xfId="0" applyFont="1" applyFill="1" applyBorder="1"/>
    <xf numFmtId="0" fontId="35" fillId="0" borderId="0" xfId="0" applyFont="1" applyFill="1" applyBorder="1" applyAlignment="1">
      <alignment horizontal="center"/>
    </xf>
    <xf numFmtId="0" fontId="7" fillId="0" borderId="3" xfId="2" applyFont="1" applyFill="1" applyBorder="1" applyAlignment="1">
      <alignment horizontal="left" wrapText="1"/>
    </xf>
    <xf numFmtId="49" fontId="7" fillId="0" borderId="3" xfId="2" applyNumberFormat="1" applyFont="1" applyFill="1" applyBorder="1" applyAlignment="1">
      <alignment horizontal="center"/>
    </xf>
    <xf numFmtId="49" fontId="14" fillId="0" borderId="10" xfId="2" applyNumberFormat="1" applyFont="1" applyFill="1" applyBorder="1" applyAlignment="1">
      <alignment horizontal="center"/>
    </xf>
    <xf numFmtId="49" fontId="14" fillId="2" borderId="3" xfId="0" applyNumberFormat="1" applyFont="1" applyFill="1" applyBorder="1" applyAlignment="1">
      <alignment horizontal="center"/>
    </xf>
    <xf numFmtId="49" fontId="19" fillId="0" borderId="8" xfId="0" quotePrefix="1" applyNumberFormat="1" applyFont="1" applyFill="1" applyBorder="1" applyAlignment="1">
      <alignment horizontal="center"/>
    </xf>
    <xf numFmtId="0" fontId="7" fillId="10" borderId="3" xfId="2" applyFont="1" applyFill="1" applyBorder="1" applyAlignment="1">
      <alignment horizontal="left" wrapText="1"/>
    </xf>
    <xf numFmtId="0" fontId="7" fillId="9" borderId="3" xfId="2" applyFont="1" applyFill="1" applyBorder="1" applyAlignment="1">
      <alignment horizontal="left"/>
    </xf>
    <xf numFmtId="0" fontId="7" fillId="11" borderId="3" xfId="2" applyFont="1" applyFill="1" applyBorder="1" applyAlignment="1">
      <alignment horizontal="left" wrapText="1"/>
    </xf>
    <xf numFmtId="0" fontId="7" fillId="12" borderId="3" xfId="1" applyFont="1" applyFill="1" applyBorder="1"/>
    <xf numFmtId="0" fontId="14" fillId="12" borderId="3" xfId="1" applyFont="1" applyFill="1" applyBorder="1" applyAlignment="1">
      <alignment horizontal="left"/>
    </xf>
    <xf numFmtId="0" fontId="7" fillId="12" borderId="3" xfId="1" applyFont="1" applyFill="1" applyBorder="1" applyAlignment="1">
      <alignment horizontal="center"/>
    </xf>
    <xf numFmtId="0" fontId="7" fillId="9" borderId="3" xfId="2" applyFont="1" applyFill="1" applyBorder="1"/>
    <xf numFmtId="0" fontId="7" fillId="9" borderId="3" xfId="0" applyFont="1" applyFill="1" applyBorder="1"/>
    <xf numFmtId="0" fontId="7" fillId="9" borderId="3" xfId="2" applyFont="1" applyFill="1" applyBorder="1" applyAlignment="1">
      <alignment horizontal="center"/>
    </xf>
    <xf numFmtId="0" fontId="7" fillId="9" borderId="3" xfId="3" applyFont="1" applyFill="1" applyBorder="1" applyAlignment="1">
      <alignment wrapText="1"/>
    </xf>
    <xf numFmtId="0" fontId="7" fillId="13" borderId="0" xfId="0" applyFont="1" applyFill="1" applyBorder="1"/>
    <xf numFmtId="0" fontId="7" fillId="13" borderId="0" xfId="2" applyFont="1" applyFill="1" applyBorder="1" applyAlignment="1">
      <alignment horizontal="left"/>
    </xf>
    <xf numFmtId="0" fontId="7" fillId="13" borderId="0" xfId="2" applyFont="1" applyFill="1" applyBorder="1" applyAlignment="1">
      <alignment horizontal="center"/>
    </xf>
    <xf numFmtId="0" fontId="9" fillId="8" borderId="3" xfId="0" applyFont="1" applyFill="1" applyBorder="1"/>
    <xf numFmtId="0" fontId="9" fillId="8" borderId="3" xfId="0" applyFont="1" applyFill="1" applyBorder="1" applyAlignment="1">
      <alignment horizontal="left"/>
    </xf>
    <xf numFmtId="0" fontId="9" fillId="8" borderId="3" xfId="0" applyFont="1" applyFill="1" applyBorder="1" applyAlignment="1">
      <alignment horizontal="center"/>
    </xf>
    <xf numFmtId="0" fontId="9" fillId="9" borderId="0" xfId="0" applyFont="1" applyFill="1" applyBorder="1"/>
    <xf numFmtId="0" fontId="7" fillId="9" borderId="5" xfId="0" applyFont="1" applyFill="1" applyBorder="1"/>
    <xf numFmtId="0" fontId="7" fillId="9" borderId="5" xfId="0" applyFont="1" applyFill="1" applyBorder="1" applyAlignment="1">
      <alignment horizontal="left"/>
    </xf>
    <xf numFmtId="0" fontId="7" fillId="9" borderId="5" xfId="0" applyFont="1" applyFill="1" applyBorder="1" applyAlignment="1">
      <alignment horizontal="center"/>
    </xf>
    <xf numFmtId="0" fontId="37" fillId="0" borderId="0" xfId="0" applyFont="1" applyAlignment="1">
      <alignment horizontal="center" vertical="distributed"/>
    </xf>
    <xf numFmtId="0" fontId="38" fillId="0" borderId="0" xfId="0" applyFont="1" applyAlignment="1">
      <alignment wrapText="1"/>
    </xf>
    <xf numFmtId="0" fontId="39" fillId="0" borderId="0" xfId="0" applyFont="1"/>
    <xf numFmtId="0" fontId="38" fillId="0" borderId="0" xfId="0" applyFont="1" applyAlignment="1">
      <alignment horizontal="center" vertical="distributed"/>
    </xf>
    <xf numFmtId="0" fontId="5" fillId="0" borderId="0" xfId="0" applyFont="1"/>
    <xf numFmtId="0" fontId="38" fillId="0" borderId="0" xfId="0" applyFont="1" applyAlignment="1"/>
    <xf numFmtId="0" fontId="38" fillId="0" borderId="0" xfId="0" applyFont="1"/>
    <xf numFmtId="0" fontId="38" fillId="0" borderId="0" xfId="0" applyFont="1" applyAlignment="1">
      <alignment horizontal="left"/>
    </xf>
    <xf numFmtId="0" fontId="10" fillId="10" borderId="3" xfId="2" applyFont="1" applyFill="1" applyBorder="1" applyAlignment="1">
      <alignment horizontal="left"/>
    </xf>
    <xf numFmtId="0" fontId="7" fillId="10" borderId="3" xfId="2" applyFont="1" applyFill="1" applyBorder="1" applyAlignment="1">
      <alignment horizontal="center"/>
    </xf>
    <xf numFmtId="0" fontId="7" fillId="10" borderId="3" xfId="2" applyFont="1" applyFill="1" applyBorder="1" applyAlignment="1">
      <alignment horizontal="left"/>
    </xf>
    <xf numFmtId="49" fontId="7" fillId="10" borderId="3" xfId="2" applyNumberFormat="1" applyFont="1" applyFill="1" applyBorder="1" applyAlignment="1">
      <alignment horizontal="center"/>
    </xf>
    <xf numFmtId="0" fontId="7" fillId="9" borderId="3" xfId="2" applyFont="1" applyFill="1" applyBorder="1" applyAlignment="1">
      <alignment horizontal="left" wrapText="1"/>
    </xf>
    <xf numFmtId="0" fontId="7" fillId="15" borderId="3" xfId="2" applyFont="1" applyFill="1" applyBorder="1" applyAlignment="1">
      <alignment horizontal="left" wrapText="1"/>
    </xf>
    <xf numFmtId="0" fontId="7" fillId="16" borderId="3" xfId="2" applyFont="1" applyFill="1" applyBorder="1" applyAlignment="1">
      <alignment horizontal="left" wrapText="1"/>
    </xf>
    <xf numFmtId="0" fontId="7" fillId="17" borderId="3" xfId="2" applyFont="1" applyFill="1" applyBorder="1" applyAlignment="1">
      <alignment horizontal="left" wrapText="1"/>
    </xf>
    <xf numFmtId="0" fontId="7" fillId="16" borderId="3" xfId="2" quotePrefix="1" applyFont="1" applyFill="1" applyBorder="1" applyAlignment="1">
      <alignment horizontal="left"/>
    </xf>
    <xf numFmtId="49" fontId="7" fillId="16" borderId="0" xfId="2" applyNumberFormat="1" applyFont="1" applyFill="1" applyBorder="1" applyAlignment="1">
      <alignment horizontal="center"/>
    </xf>
    <xf numFmtId="0" fontId="7" fillId="16" borderId="3" xfId="2" applyFont="1" applyFill="1" applyBorder="1" applyAlignment="1">
      <alignment horizontal="center"/>
    </xf>
    <xf numFmtId="0" fontId="7" fillId="16" borderId="0" xfId="2" applyFont="1" applyFill="1" applyBorder="1" applyAlignment="1">
      <alignment horizontal="center"/>
    </xf>
    <xf numFmtId="0" fontId="7" fillId="16" borderId="0" xfId="2" applyFont="1" applyFill="1" applyBorder="1" applyAlignment="1">
      <alignment horizontal="left"/>
    </xf>
    <xf numFmtId="0" fontId="7" fillId="16" borderId="0" xfId="2" applyFont="1" applyFill="1" applyBorder="1"/>
    <xf numFmtId="0" fontId="14" fillId="16" borderId="10" xfId="2" applyFont="1" applyFill="1" applyBorder="1" applyAlignment="1">
      <alignment horizontal="center"/>
    </xf>
    <xf numFmtId="0" fontId="7" fillId="18" borderId="3" xfId="2" applyFont="1" applyFill="1" applyBorder="1" applyAlignment="1">
      <alignment horizontal="left" wrapText="1"/>
    </xf>
    <xf numFmtId="0" fontId="7" fillId="19" borderId="3" xfId="2" applyFont="1" applyFill="1" applyBorder="1" applyAlignment="1">
      <alignment horizontal="left" wrapText="1"/>
    </xf>
    <xf numFmtId="0" fontId="7" fillId="16" borderId="0" xfId="2" quotePrefix="1" applyFont="1" applyFill="1" applyBorder="1" applyAlignment="1">
      <alignment horizontal="right"/>
    </xf>
    <xf numFmtId="0" fontId="7" fillId="10" borderId="4" xfId="2" applyFont="1" applyFill="1" applyBorder="1" applyAlignment="1">
      <alignment horizontal="center"/>
    </xf>
    <xf numFmtId="0" fontId="7" fillId="18" borderId="3" xfId="2" applyFont="1" applyFill="1" applyBorder="1"/>
    <xf numFmtId="0" fontId="7" fillId="18" borderId="3" xfId="3" applyFont="1" applyFill="1" applyBorder="1"/>
    <xf numFmtId="0" fontId="7" fillId="18" borderId="3" xfId="2" applyFont="1" applyFill="1" applyBorder="1" applyAlignment="1">
      <alignment horizontal="left"/>
    </xf>
    <xf numFmtId="0" fontId="7" fillId="18" borderId="3" xfId="2" applyFont="1" applyFill="1" applyBorder="1" applyAlignment="1">
      <alignment horizontal="center"/>
    </xf>
    <xf numFmtId="0" fontId="7" fillId="18" borderId="3" xfId="0" applyFont="1" applyFill="1" applyBorder="1"/>
    <xf numFmtId="0" fontId="7" fillId="18" borderId="3" xfId="2" quotePrefix="1" applyFont="1" applyFill="1" applyBorder="1" applyAlignment="1">
      <alignment horizontal="left"/>
    </xf>
    <xf numFmtId="0" fontId="7" fillId="14" borderId="3" xfId="0" applyFont="1" applyFill="1" applyBorder="1"/>
    <xf numFmtId="0" fontId="14" fillId="14" borderId="3" xfId="0" applyFont="1" applyFill="1" applyBorder="1"/>
    <xf numFmtId="0" fontId="7" fillId="14" borderId="3" xfId="2" applyFont="1" applyFill="1" applyBorder="1" applyAlignment="1">
      <alignment horizontal="left"/>
    </xf>
    <xf numFmtId="0" fontId="7" fillId="14" borderId="4" xfId="2" applyFont="1" applyFill="1" applyBorder="1" applyAlignment="1">
      <alignment horizontal="center"/>
    </xf>
    <xf numFmtId="0" fontId="7" fillId="9" borderId="3" xfId="3" applyFont="1" applyFill="1" applyBorder="1"/>
    <xf numFmtId="0" fontId="7" fillId="9" borderId="11" xfId="2" applyFont="1" applyFill="1" applyBorder="1" applyAlignment="1">
      <alignment horizontal="center"/>
    </xf>
    <xf numFmtId="0" fontId="7" fillId="9" borderId="4" xfId="2" applyFont="1" applyFill="1" applyBorder="1" applyAlignment="1">
      <alignment horizontal="center"/>
    </xf>
    <xf numFmtId="0" fontId="14" fillId="9" borderId="3" xfId="2" applyFont="1" applyFill="1" applyBorder="1"/>
    <xf numFmtId="0" fontId="14" fillId="9" borderId="3" xfId="2" applyFont="1" applyFill="1" applyBorder="1" applyAlignment="1">
      <alignment horizontal="left"/>
    </xf>
    <xf numFmtId="0" fontId="14" fillId="9" borderId="3" xfId="2" applyFont="1" applyFill="1" applyBorder="1" applyAlignment="1">
      <alignment horizontal="center"/>
    </xf>
    <xf numFmtId="0" fontId="22" fillId="9" borderId="3" xfId="2" applyFont="1" applyFill="1" applyBorder="1" applyAlignment="1">
      <alignment horizontal="left"/>
    </xf>
    <xf numFmtId="0" fontId="7" fillId="9" borderId="3" xfId="2" quotePrefix="1" applyFont="1" applyFill="1" applyBorder="1" applyAlignment="1">
      <alignment horizontal="left"/>
    </xf>
    <xf numFmtId="0" fontId="5" fillId="0" borderId="0" xfId="2" applyFont="1" applyFill="1" applyBorder="1" applyAlignment="1">
      <alignment horizontal="center"/>
    </xf>
    <xf numFmtId="164" fontId="33" fillId="0" borderId="16" xfId="2" applyNumberFormat="1" applyFont="1" applyFill="1" applyBorder="1" applyAlignment="1">
      <alignment horizontal="center"/>
    </xf>
    <xf numFmtId="0" fontId="6" fillId="0" borderId="0" xfId="2" applyFont="1" applyFill="1" applyBorder="1" applyAlignment="1">
      <alignment horizontal="center"/>
    </xf>
    <xf numFmtId="0" fontId="28" fillId="0" borderId="0" xfId="0" applyFont="1" applyAlignment="1">
      <alignment horizontal="center"/>
    </xf>
    <xf numFmtId="0" fontId="31" fillId="0" borderId="0" xfId="2" applyFont="1" applyAlignment="1">
      <alignment horizontal="right" wrapText="1"/>
    </xf>
    <xf numFmtId="0" fontId="0" fillId="0" borderId="0" xfId="0" applyAlignment="1"/>
    <xf numFmtId="0" fontId="31" fillId="0" borderId="16" xfId="2" applyFont="1" applyBorder="1" applyAlignment="1">
      <alignment horizontal="center"/>
    </xf>
    <xf numFmtId="0" fontId="0" fillId="0" borderId="16" xfId="0" applyBorder="1" applyAlignment="1">
      <alignment horizontal="center"/>
    </xf>
    <xf numFmtId="0" fontId="27" fillId="0" borderId="0" xfId="2" applyFont="1" applyFill="1" applyAlignment="1">
      <alignment horizontal="right"/>
    </xf>
    <xf numFmtId="0" fontId="27" fillId="0" borderId="0" xfId="0" applyFont="1" applyAlignment="1">
      <alignment horizontal="right"/>
    </xf>
    <xf numFmtId="0" fontId="20" fillId="0" borderId="17" xfId="0" applyFont="1" applyFill="1" applyBorder="1" applyAlignment="1">
      <alignment horizontal="center"/>
    </xf>
    <xf numFmtId="0" fontId="26" fillId="0" borderId="0" xfId="0" applyFont="1" applyFill="1" applyBorder="1" applyAlignment="1">
      <alignment horizontal="left"/>
    </xf>
    <xf numFmtId="0" fontId="0" fillId="0" borderId="0" xfId="0" applyBorder="1" applyAlignment="1">
      <alignment horizontal="left"/>
    </xf>
    <xf numFmtId="0" fontId="38" fillId="0" borderId="0" xfId="0" applyFont="1" applyAlignment="1">
      <alignment horizontal="left"/>
    </xf>
    <xf numFmtId="0" fontId="38" fillId="0" borderId="18" xfId="0" applyFont="1" applyBorder="1" applyAlignment="1">
      <alignment horizontal="center" wrapText="1"/>
    </xf>
    <xf numFmtId="0" fontId="38" fillId="0" borderId="0" xfId="0" applyFont="1" applyAlignment="1">
      <alignment horizontal="center" wrapText="1"/>
    </xf>
    <xf numFmtId="0" fontId="38" fillId="0" borderId="0" xfId="0" applyFont="1" applyAlignment="1">
      <alignment horizontal="center"/>
    </xf>
    <xf numFmtId="0" fontId="8" fillId="0" borderId="0" xfId="0" applyFont="1" applyAlignment="1">
      <alignment horizontal="left"/>
    </xf>
    <xf numFmtId="0" fontId="23" fillId="18" borderId="3" xfId="2" applyFont="1" applyFill="1" applyBorder="1" applyAlignment="1">
      <alignment horizontal="left" wrapText="1"/>
    </xf>
    <xf numFmtId="0" fontId="41" fillId="2" borderId="3" xfId="0" applyFont="1" applyFill="1" applyBorder="1" applyAlignment="1">
      <alignment horizontal="left"/>
    </xf>
  </cellXfs>
  <cellStyles count="4">
    <cellStyle name="Hyperlink" xfId="3" builtinId="8"/>
    <cellStyle name="Normal" xfId="0" builtinId="0"/>
    <cellStyle name="Normal 2" xfId="1"/>
    <cellStyle name="Normal 3" xfId="2"/>
  </cellStyles>
  <dxfs count="2">
    <dxf>
      <fill>
        <patternFill>
          <bgColor rgb="FFFFFF00"/>
        </patternFill>
      </fill>
    </dxf>
    <dxf>
      <fill>
        <patternFill>
          <bgColor rgb="FFFFFF00"/>
        </patternFill>
      </fill>
    </dxf>
  </dxfs>
  <tableStyles count="0" defaultTableStyle="TableStyleMedium2" defaultPivotStyle="PivotStyleLight16"/>
  <colors>
    <mruColors>
      <color rgb="FFF5FE82"/>
      <color rgb="FFFFFF99"/>
      <color rgb="FFFF33CC"/>
      <color rgb="FFFFFFCC"/>
      <color rgb="FFFFFF66"/>
      <color rgb="FF93FFFF"/>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atalog.sdstate.edu/content.php?catoid=22&amp;navoid=1913" TargetMode="External"/><Relationship Id="rId13" Type="http://schemas.openxmlformats.org/officeDocument/2006/relationships/hyperlink" Target="http://catalog.sdstate.edu/content.php?catoid=22&amp;navoid=1913" TargetMode="External"/><Relationship Id="rId18" Type="http://schemas.openxmlformats.org/officeDocument/2006/relationships/hyperlink" Target="http://catalog.sdstate.edu/content.php?catoid=22&amp;navoid=1913" TargetMode="External"/><Relationship Id="rId26" Type="http://schemas.openxmlformats.org/officeDocument/2006/relationships/hyperlink" Target="http://catalog.sdstate.edu/content.php?catoid=22&amp;navoid=1913" TargetMode="External"/><Relationship Id="rId3" Type="http://schemas.openxmlformats.org/officeDocument/2006/relationships/hyperlink" Target="http://catalog.sdstate.edu/content.php?catoid=22&amp;navoid=1913" TargetMode="External"/><Relationship Id="rId21" Type="http://schemas.openxmlformats.org/officeDocument/2006/relationships/hyperlink" Target="http://catalog.sdstate.edu/content.php?catoid=22&amp;navoid=1913" TargetMode="External"/><Relationship Id="rId34" Type="http://schemas.openxmlformats.org/officeDocument/2006/relationships/printerSettings" Target="../printerSettings/printerSettings1.bin"/><Relationship Id="rId7" Type="http://schemas.openxmlformats.org/officeDocument/2006/relationships/hyperlink" Target="http://catalog.sdstate.edu/content.php?catoid=22&amp;navoid=1913" TargetMode="External"/><Relationship Id="rId12" Type="http://schemas.openxmlformats.org/officeDocument/2006/relationships/hyperlink" Target="http://catalog.sdstate.edu/content.php?catoid=22&amp;navoid=1913" TargetMode="External"/><Relationship Id="rId17" Type="http://schemas.openxmlformats.org/officeDocument/2006/relationships/hyperlink" Target="http://catalog.sdstate.edu/content.php?catoid=22&amp;navoid=1913" TargetMode="External"/><Relationship Id="rId25" Type="http://schemas.openxmlformats.org/officeDocument/2006/relationships/hyperlink" Target="http://catalog.sdstate.edu/content.php?catoid=22&amp;navoid=1913" TargetMode="External"/><Relationship Id="rId33" Type="http://schemas.openxmlformats.org/officeDocument/2006/relationships/hyperlink" Target="http://catalog.sdstate.edu/content.php?catoid=22&amp;navoid=1913" TargetMode="External"/><Relationship Id="rId2" Type="http://schemas.openxmlformats.org/officeDocument/2006/relationships/hyperlink" Target="http://catalog.sdstate.edu/content.php?catoid=22&amp;navoid=1913" TargetMode="External"/><Relationship Id="rId16" Type="http://schemas.openxmlformats.org/officeDocument/2006/relationships/hyperlink" Target="http://catalog.sdstate.edu/content.php?catoid=22&amp;navoid=1913" TargetMode="External"/><Relationship Id="rId20" Type="http://schemas.openxmlformats.org/officeDocument/2006/relationships/hyperlink" Target="http://catalog.sdstate.edu/content.php?catoid=22&amp;navoid=1913" TargetMode="External"/><Relationship Id="rId29" Type="http://schemas.openxmlformats.org/officeDocument/2006/relationships/hyperlink" Target="http://catalog.sdstate.edu/content.php?catoid=22&amp;navoid=1913" TargetMode="External"/><Relationship Id="rId1" Type="http://schemas.openxmlformats.org/officeDocument/2006/relationships/hyperlink" Target="http://catalog.sdstate.edu/content.php?catoid=22&amp;navoid=1913" TargetMode="External"/><Relationship Id="rId6" Type="http://schemas.openxmlformats.org/officeDocument/2006/relationships/hyperlink" Target="http://catalog.sdstate.edu/content.php?catoid=22&amp;navoid=1913" TargetMode="External"/><Relationship Id="rId11" Type="http://schemas.openxmlformats.org/officeDocument/2006/relationships/hyperlink" Target="http://catalog.sdstate.edu/content.php?catoid=22&amp;navoid=1913" TargetMode="External"/><Relationship Id="rId24" Type="http://schemas.openxmlformats.org/officeDocument/2006/relationships/hyperlink" Target="http://catalog.sdstate.edu/content.php?catoid=22&amp;navoid=1913" TargetMode="External"/><Relationship Id="rId32" Type="http://schemas.openxmlformats.org/officeDocument/2006/relationships/hyperlink" Target="http://catalog.sdstate.edu/content.php?catoid=22&amp;navoid=1913" TargetMode="External"/><Relationship Id="rId5" Type="http://schemas.openxmlformats.org/officeDocument/2006/relationships/hyperlink" Target="http://catalog.sdstate.edu/content.php?catoid=22&amp;navoid=1913" TargetMode="External"/><Relationship Id="rId15" Type="http://schemas.openxmlformats.org/officeDocument/2006/relationships/hyperlink" Target="http://catalog.sdstate.edu/content.php?catoid=22&amp;navoid=1913" TargetMode="External"/><Relationship Id="rId23" Type="http://schemas.openxmlformats.org/officeDocument/2006/relationships/hyperlink" Target="http://catalog.sdstate.edu/content.php?catoid=22&amp;navoid=1913" TargetMode="External"/><Relationship Id="rId28" Type="http://schemas.openxmlformats.org/officeDocument/2006/relationships/hyperlink" Target="http://catalog.sdstate.edu/content.php?catoid=22&amp;navoid=1913" TargetMode="External"/><Relationship Id="rId10" Type="http://schemas.openxmlformats.org/officeDocument/2006/relationships/hyperlink" Target="http://catalog.sdstate.edu/content.php?catoid=22&amp;navoid=1913" TargetMode="External"/><Relationship Id="rId19" Type="http://schemas.openxmlformats.org/officeDocument/2006/relationships/hyperlink" Target="http://catalog.sdstate.edu/content.php?catoid=22&amp;navoid=1913" TargetMode="External"/><Relationship Id="rId31" Type="http://schemas.openxmlformats.org/officeDocument/2006/relationships/hyperlink" Target="http://catalog.sdstate.edu/content.php?catoid=22&amp;navoid=1913" TargetMode="External"/><Relationship Id="rId4" Type="http://schemas.openxmlformats.org/officeDocument/2006/relationships/hyperlink" Target="http://catalog.sdstate.edu/content.php?catoid=22&amp;navoid=1913" TargetMode="External"/><Relationship Id="rId9" Type="http://schemas.openxmlformats.org/officeDocument/2006/relationships/hyperlink" Target="http://catalog.sdstate.edu/content.php?catoid=22&amp;navoid=1913" TargetMode="External"/><Relationship Id="rId14" Type="http://schemas.openxmlformats.org/officeDocument/2006/relationships/hyperlink" Target="http://catalog.sdstate.edu/content.php?catoid=22&amp;navoid=1913" TargetMode="External"/><Relationship Id="rId22" Type="http://schemas.openxmlformats.org/officeDocument/2006/relationships/hyperlink" Target="http://catalog.sdstate.edu/content.php?catoid=22&amp;navoid=1913" TargetMode="External"/><Relationship Id="rId27" Type="http://schemas.openxmlformats.org/officeDocument/2006/relationships/hyperlink" Target="http://catalog.sdstate.edu/content.php?catoid=22&amp;navoid=1913" TargetMode="External"/><Relationship Id="rId30" Type="http://schemas.openxmlformats.org/officeDocument/2006/relationships/hyperlink" Target="http://catalog.sdstate.edu/content.php?catoid=22&amp;navoid=191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91"/>
  <sheetViews>
    <sheetView tabSelected="1" topLeftCell="A28" zoomScaleNormal="100" workbookViewId="0">
      <selection activeCell="C69" sqref="C69"/>
    </sheetView>
  </sheetViews>
  <sheetFormatPr defaultColWidth="9.140625" defaultRowHeight="18" customHeight="1"/>
  <cols>
    <col min="1" max="1" width="11.28515625" style="3" customWidth="1"/>
    <col min="2" max="2" width="30.5703125" style="3" customWidth="1"/>
    <col min="3" max="3" width="29.28515625" style="3" customWidth="1"/>
    <col min="4" max="6" width="4.7109375" style="1" customWidth="1"/>
    <col min="7" max="7" width="2.140625" style="1" customWidth="1"/>
    <col min="8" max="8" width="11.28515625" style="3" customWidth="1"/>
    <col min="9" max="9" width="30.5703125" style="3" customWidth="1"/>
    <col min="10" max="10" width="29.28515625" style="3" customWidth="1"/>
    <col min="11" max="13" width="4.7109375" style="1" customWidth="1"/>
    <col min="14" max="14" width="6.5703125" style="1" customWidth="1"/>
    <col min="15" max="15" width="2.7109375" style="2" customWidth="1"/>
    <col min="16" max="16" width="3.7109375" style="3" customWidth="1"/>
    <col min="17" max="16384" width="9.140625" style="3"/>
  </cols>
  <sheetData>
    <row r="1" spans="1:15" ht="18" customHeight="1">
      <c r="A1" s="215" t="s">
        <v>178</v>
      </c>
      <c r="B1" s="215"/>
      <c r="C1" s="215"/>
      <c r="D1" s="215"/>
      <c r="E1" s="215"/>
      <c r="F1" s="215"/>
      <c r="G1" s="215"/>
      <c r="H1" s="215"/>
      <c r="I1" s="215"/>
      <c r="J1" s="215"/>
      <c r="K1" s="215"/>
      <c r="L1" s="215"/>
      <c r="M1" s="215"/>
    </row>
    <row r="2" spans="1:15" s="135" customFormat="1" ht="18" customHeight="1" thickBot="1">
      <c r="A2" s="129" t="s">
        <v>0</v>
      </c>
      <c r="B2" s="130"/>
      <c r="C2" s="130"/>
      <c r="D2" s="219" t="s">
        <v>56</v>
      </c>
      <c r="E2" s="220"/>
      <c r="F2" s="220"/>
      <c r="G2" s="220"/>
      <c r="H2" s="131"/>
      <c r="I2" s="132"/>
      <c r="J2" s="133" t="s">
        <v>57</v>
      </c>
      <c r="K2" s="221"/>
      <c r="L2" s="222"/>
      <c r="M2" s="222"/>
      <c r="N2" s="134"/>
    </row>
    <row r="3" spans="1:15" s="135" customFormat="1" ht="18" customHeight="1" thickBot="1">
      <c r="A3" s="129" t="s">
        <v>1</v>
      </c>
      <c r="B3" s="130"/>
      <c r="C3" s="130"/>
      <c r="D3" s="223" t="s">
        <v>58</v>
      </c>
      <c r="E3" s="224"/>
      <c r="F3" s="224"/>
      <c r="G3" s="224"/>
      <c r="H3" s="136"/>
      <c r="I3" s="137"/>
      <c r="J3" s="133" t="s">
        <v>59</v>
      </c>
      <c r="K3" s="216">
        <f ca="1">NOW()</f>
        <v>41414.383490740744</v>
      </c>
      <c r="L3" s="216"/>
      <c r="M3" s="216"/>
      <c r="N3" s="134"/>
    </row>
    <row r="4" spans="1:15" ht="18" customHeight="1">
      <c r="A4" s="5"/>
      <c r="E4" s="6"/>
      <c r="G4" s="3"/>
    </row>
    <row r="5" spans="1:15" ht="25.5" customHeight="1">
      <c r="A5" s="7" t="s">
        <v>17</v>
      </c>
      <c r="B5" s="8"/>
      <c r="C5" s="9" t="s">
        <v>36</v>
      </c>
      <c r="D5" s="9" t="s">
        <v>22</v>
      </c>
      <c r="E5" s="9" t="s">
        <v>21</v>
      </c>
      <c r="F5" s="9" t="s">
        <v>2</v>
      </c>
      <c r="G5" s="10"/>
      <c r="H5" s="7" t="s">
        <v>18</v>
      </c>
      <c r="I5" s="7"/>
      <c r="J5" s="9" t="s">
        <v>36</v>
      </c>
      <c r="K5" s="9" t="s">
        <v>22</v>
      </c>
      <c r="L5" s="9" t="s">
        <v>21</v>
      </c>
      <c r="M5" s="9" t="s">
        <v>2</v>
      </c>
      <c r="N5" s="10"/>
    </row>
    <row r="6" spans="1:15" ht="36" customHeight="1">
      <c r="A6" s="150" t="s">
        <v>62</v>
      </c>
      <c r="B6" s="150" t="s">
        <v>63</v>
      </c>
      <c r="C6" s="178"/>
      <c r="D6" s="179">
        <v>3</v>
      </c>
      <c r="E6" s="11"/>
      <c r="F6" s="11"/>
      <c r="H6" s="150" t="s">
        <v>62</v>
      </c>
      <c r="I6" s="150" t="s">
        <v>63</v>
      </c>
      <c r="J6" s="180"/>
      <c r="K6" s="179">
        <v>3</v>
      </c>
      <c r="L6" s="11"/>
      <c r="M6" s="11"/>
      <c r="N6" s="6"/>
    </row>
    <row r="7" spans="1:15" ht="25.5" customHeight="1">
      <c r="A7" s="150" t="s">
        <v>64</v>
      </c>
      <c r="B7" s="150" t="s">
        <v>137</v>
      </c>
      <c r="C7" s="150" t="s">
        <v>68</v>
      </c>
      <c r="D7" s="150">
        <v>4</v>
      </c>
      <c r="E7" s="152"/>
      <c r="F7" s="152"/>
      <c r="G7" s="152"/>
      <c r="H7" s="150" t="s">
        <v>65</v>
      </c>
      <c r="I7" s="150" t="s">
        <v>125</v>
      </c>
      <c r="J7" s="180"/>
      <c r="K7" s="179">
        <v>3</v>
      </c>
      <c r="L7" s="11"/>
      <c r="M7" s="11"/>
    </row>
    <row r="8" spans="1:15" ht="24" customHeight="1">
      <c r="A8" s="150" t="s">
        <v>34</v>
      </c>
      <c r="B8" s="150" t="s">
        <v>69</v>
      </c>
      <c r="C8" s="150"/>
      <c r="D8" s="150">
        <v>3</v>
      </c>
      <c r="E8" s="152"/>
      <c r="F8" s="152"/>
      <c r="G8" s="152"/>
      <c r="H8" s="150" t="s">
        <v>67</v>
      </c>
      <c r="I8" s="150" t="s">
        <v>138</v>
      </c>
      <c r="J8" s="150" t="s">
        <v>68</v>
      </c>
      <c r="K8" s="181" t="s">
        <v>72</v>
      </c>
      <c r="L8" s="11"/>
      <c r="M8" s="11"/>
    </row>
    <row r="9" spans="1:15" ht="18" customHeight="1">
      <c r="A9" s="150" t="s">
        <v>39</v>
      </c>
      <c r="B9" s="150" t="s">
        <v>40</v>
      </c>
      <c r="C9" s="150" t="s">
        <v>41</v>
      </c>
      <c r="D9" s="150">
        <v>3</v>
      </c>
      <c r="E9" s="152"/>
      <c r="F9" s="152"/>
      <c r="G9" s="152"/>
      <c r="H9" s="150" t="s">
        <v>34</v>
      </c>
      <c r="I9" s="150" t="s">
        <v>69</v>
      </c>
      <c r="J9" s="180"/>
      <c r="K9" s="179">
        <v>3</v>
      </c>
      <c r="L9" s="11"/>
      <c r="M9" s="11"/>
    </row>
    <row r="10" spans="1:15" ht="18" customHeight="1">
      <c r="A10" s="185" t="s">
        <v>165</v>
      </c>
      <c r="B10" s="185" t="s">
        <v>136</v>
      </c>
      <c r="C10" s="185"/>
      <c r="D10" s="185">
        <v>2</v>
      </c>
      <c r="E10" s="184"/>
      <c r="F10" s="184"/>
      <c r="G10" s="184"/>
      <c r="H10" s="182" t="s">
        <v>70</v>
      </c>
      <c r="I10" s="182" t="s">
        <v>71</v>
      </c>
      <c r="J10" s="151"/>
      <c r="K10" s="158">
        <v>1</v>
      </c>
      <c r="L10" s="11"/>
      <c r="M10" s="11"/>
    </row>
    <row r="11" spans="1:15" s="191" customFormat="1" ht="18" customHeight="1">
      <c r="A11" s="184"/>
      <c r="B11" s="184"/>
      <c r="C11" s="184"/>
      <c r="D11" s="184"/>
      <c r="E11" s="184"/>
      <c r="F11" s="184"/>
      <c r="G11" s="184"/>
      <c r="H11" s="184"/>
      <c r="I11" s="184" t="s">
        <v>78</v>
      </c>
      <c r="J11" s="186"/>
      <c r="K11" s="187" t="s">
        <v>135</v>
      </c>
      <c r="L11" s="188"/>
      <c r="M11" s="188"/>
      <c r="N11" s="189"/>
      <c r="O11" s="190"/>
    </row>
    <row r="12" spans="1:15" s="191" customFormat="1" ht="18" customHeight="1">
      <c r="A12" s="184"/>
      <c r="B12" s="184"/>
      <c r="C12" s="184"/>
      <c r="D12" s="184">
        <f>SUM(D6:D11)</f>
        <v>15</v>
      </c>
      <c r="E12" s="184"/>
      <c r="F12" s="184"/>
      <c r="G12" s="184"/>
      <c r="H12" s="184"/>
      <c r="I12" s="184"/>
      <c r="J12" s="190"/>
      <c r="K12" s="192" t="s">
        <v>89</v>
      </c>
      <c r="L12" s="189"/>
      <c r="M12" s="189"/>
      <c r="N12" s="189"/>
      <c r="O12" s="190"/>
    </row>
    <row r="13" spans="1:15" s="191" customFormat="1" ht="12">
      <c r="A13" s="184"/>
      <c r="B13" s="184"/>
      <c r="C13" s="184"/>
      <c r="D13" s="184"/>
      <c r="E13" s="184"/>
      <c r="F13" s="184"/>
      <c r="G13" s="184"/>
      <c r="H13" s="184"/>
      <c r="I13" s="184"/>
      <c r="J13" s="190"/>
      <c r="K13" s="189"/>
      <c r="L13" s="189"/>
      <c r="M13" s="189"/>
      <c r="N13" s="189"/>
      <c r="O13" s="190"/>
    </row>
    <row r="14" spans="1:15" ht="12">
      <c r="A14" s="7" t="s">
        <v>19</v>
      </c>
      <c r="B14" s="145"/>
      <c r="C14" s="184"/>
      <c r="D14" s="184"/>
      <c r="E14" s="184"/>
      <c r="F14" s="184"/>
      <c r="G14" s="184"/>
      <c r="H14" s="7" t="s">
        <v>20</v>
      </c>
      <c r="I14" s="145"/>
      <c r="J14" s="22"/>
      <c r="K14" s="23"/>
      <c r="L14" s="23"/>
      <c r="M14" s="23"/>
    </row>
    <row r="15" spans="1:15" ht="18" customHeight="1">
      <c r="A15" s="182" t="s">
        <v>73</v>
      </c>
      <c r="B15" s="182" t="s">
        <v>74</v>
      </c>
      <c r="C15" s="182"/>
      <c r="D15" s="182">
        <v>4</v>
      </c>
      <c r="E15" s="184"/>
      <c r="F15" s="184"/>
      <c r="G15" s="184"/>
      <c r="H15" s="150" t="s">
        <v>79</v>
      </c>
      <c r="I15" s="150" t="s">
        <v>80</v>
      </c>
      <c r="J15" s="180"/>
      <c r="K15" s="196">
        <v>4</v>
      </c>
      <c r="L15" s="11"/>
      <c r="M15" s="11"/>
      <c r="N15" s="3"/>
    </row>
    <row r="16" spans="1:15" ht="18" customHeight="1">
      <c r="A16" s="193" t="s">
        <v>75</v>
      </c>
      <c r="B16" s="193" t="s">
        <v>126</v>
      </c>
      <c r="C16" s="193"/>
      <c r="D16" s="193">
        <v>3</v>
      </c>
      <c r="E16" s="184"/>
      <c r="F16" s="184"/>
      <c r="G16" s="184"/>
      <c r="H16" s="150" t="s">
        <v>81</v>
      </c>
      <c r="I16" s="150" t="s">
        <v>82</v>
      </c>
      <c r="J16" s="180"/>
      <c r="K16" s="196">
        <v>2</v>
      </c>
      <c r="L16" s="11"/>
      <c r="M16" s="11"/>
    </row>
    <row r="17" spans="1:17" ht="18" customHeight="1">
      <c r="A17" s="193" t="s">
        <v>42</v>
      </c>
      <c r="B17" s="193" t="s">
        <v>43</v>
      </c>
      <c r="C17" s="233" t="s">
        <v>37</v>
      </c>
      <c r="D17" s="193">
        <v>3</v>
      </c>
      <c r="E17" s="184"/>
      <c r="F17" s="184"/>
      <c r="G17" s="184"/>
      <c r="H17" s="150" t="s">
        <v>83</v>
      </c>
      <c r="I17" s="150" t="s">
        <v>84</v>
      </c>
      <c r="J17" s="180"/>
      <c r="K17" s="196">
        <v>2</v>
      </c>
      <c r="L17" s="11"/>
      <c r="M17" s="11"/>
    </row>
    <row r="18" spans="1:17" ht="31.5" customHeight="1">
      <c r="A18" s="183" t="s">
        <v>76</v>
      </c>
      <c r="B18" s="183" t="s">
        <v>132</v>
      </c>
      <c r="C18" s="183"/>
      <c r="D18" s="183">
        <v>3</v>
      </c>
      <c r="E18" s="184"/>
      <c r="F18" s="184"/>
      <c r="G18" s="184"/>
      <c r="H18" s="150" t="s">
        <v>85</v>
      </c>
      <c r="I18" s="150" t="s">
        <v>86</v>
      </c>
      <c r="J18" s="180"/>
      <c r="K18" s="179">
        <v>3</v>
      </c>
      <c r="L18" s="11"/>
      <c r="M18" s="11"/>
    </row>
    <row r="19" spans="1:17" ht="27.75" customHeight="1">
      <c r="A19" s="194" t="s">
        <v>167</v>
      </c>
      <c r="B19" s="194" t="s">
        <v>15</v>
      </c>
      <c r="C19" s="194" t="s">
        <v>166</v>
      </c>
      <c r="D19" s="194">
        <v>3</v>
      </c>
      <c r="E19" s="184"/>
      <c r="F19" s="184"/>
      <c r="G19" s="184"/>
      <c r="H19" s="150" t="s">
        <v>87</v>
      </c>
      <c r="I19" s="150" t="s">
        <v>88</v>
      </c>
      <c r="J19" s="180"/>
      <c r="K19" s="179">
        <v>3</v>
      </c>
      <c r="L19" s="11"/>
      <c r="M19" s="11"/>
    </row>
    <row r="20" spans="1:17" ht="18" customHeight="1">
      <c r="A20" s="184"/>
      <c r="B20" s="184"/>
      <c r="C20" s="184"/>
      <c r="D20" s="184"/>
      <c r="E20" s="184"/>
      <c r="F20" s="184"/>
      <c r="G20" s="184"/>
      <c r="H20" s="184"/>
      <c r="I20" s="184" t="s">
        <v>78</v>
      </c>
      <c r="J20" s="186"/>
      <c r="K20" s="187" t="s">
        <v>134</v>
      </c>
      <c r="L20" s="11"/>
      <c r="M20" s="11"/>
    </row>
    <row r="21" spans="1:17" ht="18" customHeight="1">
      <c r="B21" s="26"/>
      <c r="C21" s="27"/>
      <c r="D21" s="19">
        <f>SUM(D15:D20)</f>
        <v>16</v>
      </c>
      <c r="G21" s="28"/>
      <c r="H21" s="29"/>
      <c r="I21" s="29"/>
      <c r="J21" s="30"/>
      <c r="K21" s="16">
        <v>17</v>
      </c>
      <c r="L21" s="17"/>
      <c r="M21" s="31"/>
    </row>
    <row r="22" spans="1:17" ht="18" customHeight="1">
      <c r="B22" s="195"/>
      <c r="C22" s="2"/>
      <c r="H22" s="20"/>
      <c r="I22" s="20"/>
      <c r="J22" s="2"/>
      <c r="K22" s="21"/>
    </row>
    <row r="23" spans="1:17" ht="18" customHeight="1">
      <c r="A23" s="7" t="s">
        <v>27</v>
      </c>
      <c r="B23" s="8"/>
      <c r="C23" s="22"/>
      <c r="D23" s="23"/>
      <c r="E23" s="23"/>
      <c r="F23" s="23"/>
      <c r="H23" s="32" t="s">
        <v>28</v>
      </c>
      <c r="I23" s="8"/>
      <c r="J23" s="22"/>
      <c r="K23" s="23"/>
      <c r="L23" s="23"/>
      <c r="M23" s="23"/>
    </row>
    <row r="24" spans="1:17" ht="18" customHeight="1">
      <c r="A24" s="197" t="s">
        <v>92</v>
      </c>
      <c r="B24" s="198" t="s">
        <v>90</v>
      </c>
      <c r="C24" s="199"/>
      <c r="D24" s="200">
        <v>2</v>
      </c>
      <c r="E24" s="11"/>
      <c r="F24" s="11"/>
      <c r="H24" s="157" t="s">
        <v>105</v>
      </c>
      <c r="I24" s="157" t="s">
        <v>96</v>
      </c>
      <c r="J24" s="211"/>
      <c r="K24" s="212">
        <v>3</v>
      </c>
      <c r="L24" s="12"/>
      <c r="M24" s="12"/>
      <c r="N24" s="28"/>
    </row>
    <row r="25" spans="1:17" ht="18" customHeight="1">
      <c r="A25" s="201" t="s">
        <v>91</v>
      </c>
      <c r="B25" s="201" t="s">
        <v>93</v>
      </c>
      <c r="C25" s="199"/>
      <c r="D25" s="200">
        <v>3</v>
      </c>
      <c r="E25" s="11"/>
      <c r="F25" s="11"/>
      <c r="H25" s="156" t="s">
        <v>97</v>
      </c>
      <c r="I25" s="156" t="s">
        <v>98</v>
      </c>
      <c r="J25" s="214"/>
      <c r="K25" s="212">
        <v>3</v>
      </c>
      <c r="L25" s="12"/>
      <c r="M25" s="12"/>
      <c r="Q25" s="2"/>
    </row>
    <row r="26" spans="1:17" ht="18" customHeight="1">
      <c r="A26" s="197" t="s">
        <v>94</v>
      </c>
      <c r="B26" s="197" t="s">
        <v>95</v>
      </c>
      <c r="C26" s="202"/>
      <c r="D26" s="200">
        <v>2</v>
      </c>
      <c r="E26" s="11"/>
      <c r="F26" s="11"/>
      <c r="H26" s="157" t="s">
        <v>99</v>
      </c>
      <c r="I26" s="157" t="s">
        <v>100</v>
      </c>
      <c r="J26" s="214"/>
      <c r="K26" s="158">
        <v>3</v>
      </c>
      <c r="L26" s="33"/>
      <c r="M26" s="12"/>
    </row>
    <row r="27" spans="1:17" ht="18" customHeight="1">
      <c r="A27" s="13"/>
      <c r="B27" s="13" t="s">
        <v>78</v>
      </c>
      <c r="C27" s="24"/>
      <c r="D27" s="11">
        <v>9</v>
      </c>
      <c r="E27" s="11"/>
      <c r="F27" s="11"/>
      <c r="H27" s="157" t="s">
        <v>104</v>
      </c>
      <c r="I27" s="157" t="s">
        <v>101</v>
      </c>
      <c r="J27" s="214"/>
      <c r="K27" s="158">
        <v>3</v>
      </c>
      <c r="L27" s="12"/>
      <c r="M27" s="12"/>
    </row>
    <row r="28" spans="1:17" ht="18" customHeight="1">
      <c r="A28" s="13"/>
      <c r="B28" s="13"/>
      <c r="C28" s="24"/>
      <c r="D28" s="11"/>
      <c r="E28" s="11"/>
      <c r="F28" s="11"/>
      <c r="G28" s="34"/>
      <c r="H28" s="157" t="s">
        <v>103</v>
      </c>
      <c r="I28" s="157" t="s">
        <v>102</v>
      </c>
      <c r="J28" s="151"/>
      <c r="K28" s="158">
        <v>3</v>
      </c>
      <c r="L28" s="12"/>
      <c r="M28" s="12"/>
      <c r="O28" s="1"/>
      <c r="P28" s="2"/>
    </row>
    <row r="29" spans="1:17" ht="18" customHeight="1">
      <c r="A29" s="13"/>
      <c r="B29" s="13"/>
      <c r="C29" s="24"/>
      <c r="D29" s="11"/>
      <c r="E29" s="11"/>
      <c r="F29" s="11"/>
      <c r="G29" s="34"/>
      <c r="H29" s="160" t="s">
        <v>106</v>
      </c>
      <c r="I29" s="160" t="s">
        <v>107</v>
      </c>
      <c r="J29" s="161"/>
      <c r="K29" s="162">
        <v>2</v>
      </c>
      <c r="L29" s="17"/>
      <c r="M29" s="17"/>
      <c r="O29" s="1"/>
      <c r="P29" s="2"/>
    </row>
    <row r="30" spans="1:17" ht="18" customHeight="1">
      <c r="A30" s="13"/>
      <c r="B30" s="13"/>
      <c r="C30" s="24"/>
      <c r="D30" s="11"/>
      <c r="E30" s="11"/>
      <c r="F30" s="11"/>
      <c r="G30" s="34"/>
      <c r="K30" s="3"/>
      <c r="L30" s="17"/>
      <c r="M30" s="17"/>
      <c r="O30" s="1"/>
      <c r="P30" s="2"/>
    </row>
    <row r="31" spans="1:17" ht="18" customHeight="1">
      <c r="A31" s="13"/>
      <c r="B31" s="13"/>
      <c r="C31" s="82"/>
      <c r="D31" s="11"/>
      <c r="E31" s="11"/>
      <c r="F31" s="11"/>
      <c r="G31" s="34"/>
      <c r="H31" s="14"/>
      <c r="I31" s="14"/>
      <c r="J31" s="15"/>
      <c r="K31" s="16">
        <f>SUM(K24:K29)</f>
        <v>17</v>
      </c>
      <c r="L31" s="17"/>
      <c r="M31" s="17"/>
    </row>
    <row r="32" spans="1:17" ht="18" customHeight="1">
      <c r="B32" s="35"/>
      <c r="C32" s="18"/>
      <c r="D32" s="19">
        <f>SUM(D24:D31)</f>
        <v>16</v>
      </c>
      <c r="F32" s="36"/>
      <c r="J32" s="2"/>
    </row>
    <row r="33" spans="1:15" ht="18" customHeight="1">
      <c r="B33" s="37"/>
      <c r="C33" s="2"/>
      <c r="J33" s="2"/>
    </row>
    <row r="34" spans="1:15" ht="18" customHeight="1">
      <c r="A34" s="7" t="s">
        <v>29</v>
      </c>
      <c r="B34" s="8"/>
      <c r="C34" s="22"/>
      <c r="D34" s="23"/>
      <c r="E34" s="23"/>
      <c r="F34" s="23"/>
      <c r="H34" s="7" t="s">
        <v>30</v>
      </c>
      <c r="I34" s="8"/>
      <c r="J34" s="22"/>
      <c r="K34" s="23"/>
      <c r="L34" s="23"/>
      <c r="M34" s="23"/>
    </row>
    <row r="35" spans="1:15" ht="18" customHeight="1">
      <c r="A35" s="203" t="s">
        <v>108</v>
      </c>
      <c r="B35" s="204" t="s">
        <v>109</v>
      </c>
      <c r="C35" s="205"/>
      <c r="D35" s="206">
        <v>3</v>
      </c>
      <c r="E35" s="11"/>
      <c r="F35" s="11"/>
      <c r="H35" s="156" t="s">
        <v>118</v>
      </c>
      <c r="I35" s="210" t="s">
        <v>119</v>
      </c>
      <c r="J35" s="211"/>
      <c r="K35" s="212">
        <v>2</v>
      </c>
      <c r="L35" s="12"/>
      <c r="M35" s="12"/>
      <c r="N35" s="28"/>
    </row>
    <row r="36" spans="1:15" ht="18" customHeight="1">
      <c r="A36" s="156" t="s">
        <v>110</v>
      </c>
      <c r="B36" s="207" t="s">
        <v>111</v>
      </c>
      <c r="C36" s="151"/>
      <c r="D36" s="208">
        <v>3</v>
      </c>
      <c r="E36" s="38"/>
      <c r="F36" s="38"/>
      <c r="H36" s="157" t="s">
        <v>120</v>
      </c>
      <c r="I36" s="157" t="s">
        <v>121</v>
      </c>
      <c r="J36" s="213"/>
      <c r="K36" s="158">
        <v>3</v>
      </c>
      <c r="L36" s="12"/>
      <c r="M36" s="12"/>
    </row>
    <row r="37" spans="1:15" ht="18" customHeight="1">
      <c r="A37" s="156" t="s">
        <v>112</v>
      </c>
      <c r="B37" s="156" t="s">
        <v>113</v>
      </c>
      <c r="C37" s="151"/>
      <c r="D37" s="209">
        <v>1</v>
      </c>
      <c r="E37" s="11"/>
      <c r="F37" s="11"/>
      <c r="H37" s="13"/>
      <c r="I37" s="13" t="s">
        <v>78</v>
      </c>
      <c r="J37" s="24" t="s">
        <v>133</v>
      </c>
      <c r="K37" s="11" t="s">
        <v>122</v>
      </c>
      <c r="L37" s="12"/>
      <c r="M37" s="12"/>
    </row>
    <row r="38" spans="1:15" ht="18" customHeight="1">
      <c r="A38" s="157" t="s">
        <v>115</v>
      </c>
      <c r="B38" s="157" t="s">
        <v>114</v>
      </c>
      <c r="C38" s="151"/>
      <c r="D38" s="209">
        <v>3</v>
      </c>
      <c r="E38" s="11"/>
      <c r="F38" s="11"/>
      <c r="H38" s="13"/>
      <c r="I38" s="13"/>
      <c r="J38" s="24"/>
      <c r="K38" s="147" t="s">
        <v>123</v>
      </c>
      <c r="L38" s="12"/>
      <c r="M38" s="12"/>
    </row>
    <row r="39" spans="1:15" ht="18" customHeight="1">
      <c r="A39" s="157" t="s">
        <v>103</v>
      </c>
      <c r="B39" s="157" t="s">
        <v>102</v>
      </c>
      <c r="C39" s="151"/>
      <c r="D39" s="209">
        <v>3</v>
      </c>
      <c r="E39" s="11"/>
      <c r="F39" s="11"/>
      <c r="H39" s="13"/>
      <c r="I39" s="13"/>
      <c r="J39" s="24"/>
      <c r="K39" s="11"/>
      <c r="L39" s="12"/>
      <c r="M39" s="12"/>
    </row>
    <row r="40" spans="1:15" ht="18" customHeight="1">
      <c r="B40" s="3" t="s">
        <v>78</v>
      </c>
      <c r="C40" s="24"/>
      <c r="D40" s="146" t="s">
        <v>116</v>
      </c>
      <c r="E40" s="11"/>
      <c r="F40" s="11"/>
      <c r="H40" s="13"/>
      <c r="I40" s="13"/>
      <c r="J40" s="24"/>
      <c r="K40" s="11"/>
      <c r="L40" s="12"/>
      <c r="M40" s="12"/>
    </row>
    <row r="41" spans="1:15" ht="18" customHeight="1">
      <c r="C41" s="24"/>
      <c r="D41" s="19" t="s">
        <v>117</v>
      </c>
      <c r="E41" s="11"/>
      <c r="F41" s="11"/>
      <c r="H41" s="13"/>
      <c r="I41" s="13"/>
      <c r="J41" s="24"/>
      <c r="K41" s="11"/>
      <c r="L41" s="12"/>
      <c r="M41" s="33"/>
    </row>
    <row r="42" spans="1:15" ht="18" customHeight="1">
      <c r="A42" s="13"/>
      <c r="B42" s="13"/>
      <c r="C42" s="25"/>
      <c r="D42" s="3"/>
      <c r="E42" s="11"/>
      <c r="F42" s="11"/>
      <c r="H42" s="13"/>
      <c r="I42" s="13"/>
      <c r="J42" s="24"/>
      <c r="K42" s="11"/>
      <c r="L42" s="12"/>
      <c r="M42" s="33"/>
      <c r="N42" s="3"/>
    </row>
    <row r="43" spans="1:15" ht="18" customHeight="1">
      <c r="A43" s="40" t="s">
        <v>23</v>
      </c>
      <c r="B43" s="41"/>
      <c r="C43" s="1"/>
      <c r="D43" s="3"/>
      <c r="F43" s="36"/>
      <c r="G43" s="28"/>
      <c r="H43" s="39"/>
      <c r="I43" s="14"/>
      <c r="J43" s="14"/>
      <c r="L43" s="17"/>
      <c r="M43" s="31"/>
    </row>
    <row r="44" spans="1:15" ht="18" customHeight="1">
      <c r="A44" s="45" t="s">
        <v>24</v>
      </c>
      <c r="B44" s="45"/>
      <c r="C44" s="42"/>
      <c r="D44" s="43"/>
      <c r="E44" s="43"/>
      <c r="F44" s="43"/>
      <c r="H44" s="46" t="s">
        <v>25</v>
      </c>
      <c r="I44" s="47"/>
      <c r="J44" s="44" t="s">
        <v>4</v>
      </c>
      <c r="K44" s="19">
        <v>120</v>
      </c>
    </row>
    <row r="45" spans="1:15" ht="18" customHeight="1">
      <c r="A45" s="48" t="s">
        <v>26</v>
      </c>
      <c r="B45" s="49"/>
      <c r="C45" s="42"/>
      <c r="H45" s="50" t="s">
        <v>55</v>
      </c>
      <c r="I45" s="51"/>
      <c r="J45" s="1"/>
      <c r="L45" s="2"/>
      <c r="M45" s="3"/>
      <c r="N45" s="3"/>
      <c r="O45" s="3"/>
    </row>
    <row r="46" spans="1:15" ht="18" customHeight="1">
      <c r="A46" s="217" t="s">
        <v>3</v>
      </c>
      <c r="B46" s="218"/>
      <c r="C46" s="218"/>
      <c r="D46" s="218"/>
      <c r="E46" s="218"/>
      <c r="F46" s="218"/>
      <c r="G46" s="218"/>
      <c r="H46" s="218"/>
      <c r="I46" s="218"/>
      <c r="J46" s="218"/>
      <c r="K46" s="218"/>
      <c r="L46" s="218"/>
      <c r="M46" s="218"/>
    </row>
    <row r="47" spans="1:15" s="52" customFormat="1" ht="18" customHeight="1">
      <c r="A47" s="215" t="str">
        <f>A1</f>
        <v>Exercise Science (Fall 2013) BS Education &amp; Human Sciences</v>
      </c>
      <c r="B47" s="215"/>
      <c r="C47" s="215"/>
      <c r="D47" s="215"/>
      <c r="E47" s="215"/>
      <c r="F47" s="215"/>
      <c r="G47" s="215"/>
      <c r="H47" s="215"/>
      <c r="I47" s="215"/>
      <c r="J47" s="215"/>
      <c r="K47" s="215"/>
      <c r="L47" s="215"/>
      <c r="M47" s="215"/>
    </row>
    <row r="48" spans="1:15" s="57" customFormat="1" ht="18" customHeight="1">
      <c r="A48" s="58" t="s">
        <v>44</v>
      </c>
      <c r="B48" s="58"/>
      <c r="C48" s="58"/>
      <c r="D48" s="60"/>
      <c r="E48" s="60"/>
      <c r="F48" s="61"/>
      <c r="G48" s="61"/>
      <c r="H48" s="59"/>
      <c r="I48" s="59"/>
      <c r="J48" s="59"/>
      <c r="K48" s="60"/>
      <c r="L48" s="60"/>
      <c r="M48" s="61"/>
      <c r="N48" s="55"/>
      <c r="O48" s="56"/>
    </row>
    <row r="49" spans="1:15" s="57" customFormat="1" ht="18" customHeight="1">
      <c r="A49" s="62" t="s">
        <v>5</v>
      </c>
      <c r="B49" s="62" t="s">
        <v>45</v>
      </c>
      <c r="C49" s="62"/>
      <c r="D49" s="138">
        <f>SUM(D50:D51)</f>
        <v>6</v>
      </c>
      <c r="E49" s="139" t="s">
        <v>21</v>
      </c>
      <c r="F49" s="54" t="s">
        <v>60</v>
      </c>
      <c r="G49" s="55"/>
      <c r="H49" s="58" t="s">
        <v>50</v>
      </c>
      <c r="I49" s="70"/>
      <c r="J49" s="56"/>
      <c r="K49" s="54">
        <f>SUM(K50:K71)</f>
        <v>58</v>
      </c>
      <c r="L49" s="54" t="s">
        <v>21</v>
      </c>
      <c r="M49" s="54" t="s">
        <v>60</v>
      </c>
      <c r="N49" s="55"/>
      <c r="O49" s="56"/>
    </row>
    <row r="50" spans="1:15" s="57" customFormat="1" ht="18" customHeight="1">
      <c r="A50" s="83" t="s">
        <v>37</v>
      </c>
      <c r="B50" s="83" t="s">
        <v>38</v>
      </c>
      <c r="C50" s="93">
        <v>0</v>
      </c>
      <c r="D50" s="105">
        <v>3</v>
      </c>
      <c r="E50" s="105">
        <v>0</v>
      </c>
      <c r="F50" s="105">
        <v>0</v>
      </c>
      <c r="G50" s="55"/>
      <c r="H50" s="108" t="s">
        <v>70</v>
      </c>
      <c r="I50" s="108" t="s">
        <v>71</v>
      </c>
      <c r="J50" s="103"/>
      <c r="K50" s="109">
        <v>1</v>
      </c>
      <c r="L50" s="109"/>
      <c r="M50" s="109"/>
      <c r="N50" s="55"/>
      <c r="O50" s="56"/>
    </row>
    <row r="51" spans="1:15" s="57" customFormat="1" ht="18" customHeight="1">
      <c r="A51" s="83" t="s">
        <v>42</v>
      </c>
      <c r="B51" s="83" t="s">
        <v>43</v>
      </c>
      <c r="C51" s="93" t="s">
        <v>37</v>
      </c>
      <c r="D51" s="105">
        <v>3</v>
      </c>
      <c r="E51" s="105">
        <v>0</v>
      </c>
      <c r="F51" s="105">
        <v>0</v>
      </c>
      <c r="G51" s="55"/>
      <c r="H51" s="156" t="s">
        <v>179</v>
      </c>
      <c r="I51" s="157" t="s">
        <v>74</v>
      </c>
      <c r="J51" s="151"/>
      <c r="K51" s="158">
        <v>4</v>
      </c>
      <c r="L51" s="109"/>
      <c r="M51" s="109"/>
      <c r="N51" s="55"/>
      <c r="O51" s="56"/>
    </row>
    <row r="52" spans="1:15" s="57" customFormat="1" ht="18" customHeight="1">
      <c r="C52" s="56"/>
      <c r="D52" s="55"/>
      <c r="E52" s="55"/>
      <c r="F52" s="55"/>
      <c r="G52" s="55"/>
      <c r="H52" s="108" t="s">
        <v>79</v>
      </c>
      <c r="I52" s="108" t="s">
        <v>80</v>
      </c>
      <c r="J52" s="103"/>
      <c r="K52" s="109">
        <v>4</v>
      </c>
      <c r="L52" s="109"/>
      <c r="M52" s="109"/>
      <c r="N52" s="55"/>
      <c r="O52" s="56"/>
    </row>
    <row r="53" spans="1:15" s="57" customFormat="1" ht="18" customHeight="1">
      <c r="A53" s="62" t="s">
        <v>8</v>
      </c>
      <c r="B53" s="62" t="s">
        <v>46</v>
      </c>
      <c r="C53" s="53"/>
      <c r="D53" s="63">
        <f>D54</f>
        <v>3</v>
      </c>
      <c r="E53" s="64"/>
      <c r="F53" s="55"/>
      <c r="G53" s="55"/>
      <c r="H53" s="108" t="s">
        <v>140</v>
      </c>
      <c r="I53" s="108" t="s">
        <v>141</v>
      </c>
      <c r="J53" s="103"/>
      <c r="K53" s="109">
        <v>2</v>
      </c>
      <c r="L53" s="109"/>
      <c r="M53" s="109"/>
      <c r="N53" s="55"/>
      <c r="O53" s="56"/>
    </row>
    <row r="54" spans="1:15" s="57" customFormat="1" ht="18" customHeight="1">
      <c r="A54" s="83" t="s">
        <v>32</v>
      </c>
      <c r="B54" s="83" t="s">
        <v>33</v>
      </c>
      <c r="C54" s="93">
        <v>0</v>
      </c>
      <c r="D54" s="105">
        <v>3</v>
      </c>
      <c r="E54" s="105">
        <v>0</v>
      </c>
      <c r="F54" s="105">
        <v>0</v>
      </c>
      <c r="G54" s="67"/>
      <c r="H54" s="108" t="s">
        <v>142</v>
      </c>
      <c r="I54" s="108" t="s">
        <v>143</v>
      </c>
      <c r="J54" s="103"/>
      <c r="K54" s="109">
        <v>2</v>
      </c>
      <c r="L54" s="109"/>
      <c r="M54" s="109"/>
      <c r="N54" s="55"/>
      <c r="O54" s="56"/>
    </row>
    <row r="55" spans="1:15" s="57" customFormat="1" ht="18" customHeight="1">
      <c r="C55" s="56"/>
      <c r="D55" s="55"/>
      <c r="E55" s="55"/>
      <c r="F55" s="55"/>
      <c r="G55" s="55"/>
      <c r="H55" s="108" t="s">
        <v>139</v>
      </c>
      <c r="I55" s="108" t="s">
        <v>86</v>
      </c>
      <c r="J55" s="103"/>
      <c r="K55" s="109">
        <v>3</v>
      </c>
      <c r="L55" s="109"/>
      <c r="M55" s="109"/>
      <c r="N55" s="55"/>
      <c r="O55" s="56"/>
    </row>
    <row r="56" spans="1:15" s="57" customFormat="1" ht="23.25" customHeight="1">
      <c r="A56" s="62" t="s">
        <v>9</v>
      </c>
      <c r="B56" s="62" t="s">
        <v>47</v>
      </c>
      <c r="C56" s="62"/>
      <c r="D56" s="63">
        <f>SUM(D57:D58)</f>
        <v>6</v>
      </c>
      <c r="E56" s="64"/>
      <c r="F56" s="55"/>
      <c r="G56" s="55"/>
      <c r="H56" s="156" t="s">
        <v>87</v>
      </c>
      <c r="I56" s="159" t="s">
        <v>88</v>
      </c>
      <c r="J56" s="151"/>
      <c r="K56" s="158">
        <v>3</v>
      </c>
      <c r="L56" s="109"/>
      <c r="M56" s="109"/>
      <c r="N56" s="55"/>
      <c r="O56" s="56"/>
    </row>
    <row r="57" spans="1:15" s="57" customFormat="1" ht="18" customHeight="1">
      <c r="A57" s="83" t="s">
        <v>65</v>
      </c>
      <c r="B57" s="83" t="s">
        <v>66</v>
      </c>
      <c r="C57" s="93"/>
      <c r="D57" s="105">
        <v>3</v>
      </c>
      <c r="E57" s="105">
        <v>0</v>
      </c>
      <c r="F57" s="105">
        <v>0</v>
      </c>
      <c r="G57" s="55"/>
      <c r="H57" s="110" t="s">
        <v>144</v>
      </c>
      <c r="I57" s="110" t="s">
        <v>145</v>
      </c>
      <c r="J57" s="104"/>
      <c r="K57" s="111">
        <v>2</v>
      </c>
      <c r="L57" s="111"/>
      <c r="M57" s="111"/>
      <c r="N57" s="55"/>
      <c r="O57" s="56"/>
    </row>
    <row r="58" spans="1:15" s="57" customFormat="1" ht="18" customHeight="1">
      <c r="A58" s="83" t="s">
        <v>75</v>
      </c>
      <c r="B58" s="83" t="s">
        <v>127</v>
      </c>
      <c r="C58" s="93">
        <v>0</v>
      </c>
      <c r="D58" s="105">
        <v>3</v>
      </c>
      <c r="E58" s="105">
        <v>0</v>
      </c>
      <c r="F58" s="105">
        <v>0</v>
      </c>
      <c r="G58" s="55"/>
      <c r="H58" s="110" t="s">
        <v>146</v>
      </c>
      <c r="I58" s="110" t="s">
        <v>93</v>
      </c>
      <c r="J58" s="104"/>
      <c r="K58" s="111">
        <v>3</v>
      </c>
      <c r="L58" s="111"/>
      <c r="M58" s="111"/>
      <c r="N58" s="55"/>
      <c r="O58" s="56"/>
    </row>
    <row r="59" spans="1:15" s="57" customFormat="1" ht="18" customHeight="1">
      <c r="C59" s="56"/>
      <c r="D59" s="55"/>
      <c r="E59" s="55"/>
      <c r="F59" s="55"/>
      <c r="G59" s="55"/>
      <c r="H59" s="110" t="s">
        <v>94</v>
      </c>
      <c r="I59" s="110" t="s">
        <v>95</v>
      </c>
      <c r="J59" s="104"/>
      <c r="K59" s="111">
        <v>2</v>
      </c>
      <c r="L59" s="111"/>
      <c r="M59" s="111"/>
      <c r="N59" s="55"/>
      <c r="O59" s="56"/>
    </row>
    <row r="60" spans="1:15" s="57" customFormat="1" ht="18" customHeight="1">
      <c r="A60" s="62" t="s">
        <v>10</v>
      </c>
      <c r="B60" s="62" t="s">
        <v>48</v>
      </c>
      <c r="C60" s="62"/>
      <c r="D60" s="63">
        <f>SUM(D61:D62)</f>
        <v>6</v>
      </c>
      <c r="E60" s="64"/>
      <c r="F60" s="55"/>
      <c r="G60" s="55"/>
      <c r="H60" s="110" t="s">
        <v>147</v>
      </c>
      <c r="I60" s="110" t="s">
        <v>96</v>
      </c>
      <c r="J60" s="104"/>
      <c r="K60" s="111">
        <v>3</v>
      </c>
      <c r="L60" s="111"/>
      <c r="M60" s="111"/>
      <c r="N60" s="55"/>
      <c r="O60" s="56"/>
    </row>
    <row r="61" spans="1:15" s="57" customFormat="1" ht="18" customHeight="1">
      <c r="A61" s="83" t="s">
        <v>34</v>
      </c>
      <c r="B61" s="83" t="s">
        <v>35</v>
      </c>
      <c r="C61" s="93" t="s">
        <v>128</v>
      </c>
      <c r="D61" s="105">
        <v>3</v>
      </c>
      <c r="E61" s="105">
        <v>0</v>
      </c>
      <c r="F61" s="105">
        <v>0</v>
      </c>
      <c r="G61" s="55"/>
      <c r="H61" s="110" t="s">
        <v>148</v>
      </c>
      <c r="I61" s="110" t="s">
        <v>98</v>
      </c>
      <c r="J61" s="104"/>
      <c r="K61" s="111">
        <v>3</v>
      </c>
      <c r="L61" s="111"/>
      <c r="M61" s="111"/>
      <c r="N61" s="55"/>
      <c r="O61" s="56"/>
    </row>
    <row r="62" spans="1:15" s="57" customFormat="1" ht="18" customHeight="1">
      <c r="A62" s="83" t="s">
        <v>34</v>
      </c>
      <c r="B62" s="83" t="s">
        <v>35</v>
      </c>
      <c r="C62" s="93" t="s">
        <v>128</v>
      </c>
      <c r="D62" s="105">
        <v>3</v>
      </c>
      <c r="E62" s="105">
        <v>0</v>
      </c>
      <c r="F62" s="105">
        <v>0</v>
      </c>
      <c r="G62" s="55"/>
      <c r="H62" s="110" t="s">
        <v>149</v>
      </c>
      <c r="I62" s="110" t="s">
        <v>100</v>
      </c>
      <c r="J62" s="104"/>
      <c r="K62" s="111">
        <v>3</v>
      </c>
      <c r="L62" s="111"/>
      <c r="M62" s="111"/>
      <c r="N62" s="55"/>
      <c r="O62" s="56"/>
    </row>
    <row r="63" spans="1:15" s="57" customFormat="1" ht="18" customHeight="1">
      <c r="C63" s="94"/>
      <c r="D63" s="55"/>
      <c r="E63" s="55"/>
      <c r="F63" s="55"/>
      <c r="G63" s="55"/>
      <c r="H63" s="108" t="s">
        <v>150</v>
      </c>
      <c r="I63" s="108" t="s">
        <v>101</v>
      </c>
      <c r="J63" s="103"/>
      <c r="K63" s="109">
        <v>3</v>
      </c>
      <c r="L63" s="109"/>
      <c r="M63" s="109"/>
      <c r="N63" s="55"/>
      <c r="O63" s="56"/>
    </row>
    <row r="64" spans="1:15" s="57" customFormat="1" ht="18" customHeight="1">
      <c r="A64" s="62" t="s">
        <v>11</v>
      </c>
      <c r="B64" s="62" t="s">
        <v>49</v>
      </c>
      <c r="C64" s="95"/>
      <c r="D64" s="63">
        <f>D65</f>
        <v>3</v>
      </c>
      <c r="E64" s="64"/>
      <c r="F64" s="55"/>
      <c r="G64" s="55"/>
      <c r="H64" s="163" t="s">
        <v>151</v>
      </c>
      <c r="I64" s="163" t="s">
        <v>152</v>
      </c>
      <c r="J64" s="164"/>
      <c r="K64" s="165">
        <v>3</v>
      </c>
      <c r="L64" s="165"/>
      <c r="M64" s="165"/>
      <c r="N64" s="55"/>
      <c r="O64" s="56"/>
    </row>
    <row r="65" spans="1:21" s="57" customFormat="1" ht="18" customHeight="1">
      <c r="A65" s="83" t="str">
        <f>A9</f>
        <v>SGR #5</v>
      </c>
      <c r="B65" s="83" t="str">
        <f>B9</f>
        <v>Mathematics (SGR 5)</v>
      </c>
      <c r="C65" s="93" t="str">
        <f>C9</f>
        <v>Math 102 or higher</v>
      </c>
      <c r="D65" s="105">
        <f>D9</f>
        <v>3</v>
      </c>
      <c r="E65" s="105">
        <f t="shared" ref="E65:F65" si="0">E10</f>
        <v>0</v>
      </c>
      <c r="F65" s="105">
        <f t="shared" si="0"/>
        <v>0</v>
      </c>
      <c r="G65" s="55"/>
      <c r="H65" s="166" t="s">
        <v>153</v>
      </c>
      <c r="I65" s="167" t="s">
        <v>154</v>
      </c>
      <c r="J65" s="168"/>
      <c r="K65" s="169">
        <v>2</v>
      </c>
      <c r="L65" s="169"/>
      <c r="M65" s="169"/>
      <c r="N65" s="55"/>
      <c r="O65" s="56"/>
    </row>
    <row r="66" spans="1:21" s="57" customFormat="1" ht="18" customHeight="1">
      <c r="C66" s="94"/>
      <c r="D66" s="55"/>
      <c r="E66" s="55"/>
      <c r="F66" s="55"/>
      <c r="G66" s="55"/>
      <c r="H66" s="110" t="s">
        <v>155</v>
      </c>
      <c r="I66" s="110" t="s">
        <v>109</v>
      </c>
      <c r="J66" s="104"/>
      <c r="K66" s="111">
        <v>3</v>
      </c>
      <c r="L66" s="111"/>
      <c r="M66" s="111"/>
      <c r="N66" s="55"/>
      <c r="O66" s="56"/>
    </row>
    <row r="67" spans="1:21" s="57" customFormat="1" ht="18" customHeight="1">
      <c r="A67" s="62" t="s">
        <v>12</v>
      </c>
      <c r="B67" s="62" t="s">
        <v>51</v>
      </c>
      <c r="C67" s="95"/>
      <c r="D67" s="149" t="s">
        <v>131</v>
      </c>
      <c r="E67" s="64"/>
      <c r="F67" s="55"/>
      <c r="G67" s="55"/>
      <c r="H67" s="108" t="s">
        <v>110</v>
      </c>
      <c r="I67" s="108" t="s">
        <v>111</v>
      </c>
      <c r="J67" s="103"/>
      <c r="K67" s="109">
        <v>3</v>
      </c>
      <c r="L67" s="109"/>
      <c r="M67" s="109"/>
      <c r="N67" s="55"/>
      <c r="O67" s="56"/>
    </row>
    <row r="68" spans="1:21" s="57" customFormat="1" ht="26.25" customHeight="1">
      <c r="A68" s="83" t="s">
        <v>64</v>
      </c>
      <c r="B68" s="150" t="s">
        <v>129</v>
      </c>
      <c r="C68" s="93" t="s">
        <v>163</v>
      </c>
      <c r="D68" s="105">
        <v>4</v>
      </c>
      <c r="E68" s="105">
        <v>0</v>
      </c>
      <c r="F68" s="105">
        <v>0</v>
      </c>
      <c r="G68" s="55"/>
      <c r="H68" s="108" t="s">
        <v>156</v>
      </c>
      <c r="I68" s="108" t="s">
        <v>157</v>
      </c>
      <c r="J68" s="103"/>
      <c r="K68" s="109">
        <v>1</v>
      </c>
      <c r="L68" s="109"/>
      <c r="M68" s="109"/>
      <c r="N68" s="76"/>
      <c r="O68" s="56"/>
    </row>
    <row r="69" spans="1:21" s="57" customFormat="1" ht="27.75" customHeight="1">
      <c r="A69" s="83" t="s">
        <v>67</v>
      </c>
      <c r="B69" s="150" t="s">
        <v>130</v>
      </c>
      <c r="C69" s="234" t="s">
        <v>164</v>
      </c>
      <c r="D69" s="148" t="s">
        <v>72</v>
      </c>
      <c r="E69" s="105">
        <v>0</v>
      </c>
      <c r="F69" s="105">
        <v>0</v>
      </c>
      <c r="G69" s="55"/>
      <c r="H69" s="110" t="s">
        <v>158</v>
      </c>
      <c r="I69" s="110" t="s">
        <v>114</v>
      </c>
      <c r="J69" s="104"/>
      <c r="K69" s="111">
        <v>3</v>
      </c>
      <c r="L69" s="111"/>
      <c r="M69" s="111"/>
      <c r="N69" s="55"/>
      <c r="O69" s="56"/>
    </row>
    <row r="70" spans="1:21" s="57" customFormat="1" ht="18" customHeight="1">
      <c r="A70" s="106">
        <v>0</v>
      </c>
      <c r="B70" s="106">
        <v>0</v>
      </c>
      <c r="C70" s="96">
        <v>0</v>
      </c>
      <c r="D70" s="107">
        <v>0</v>
      </c>
      <c r="E70" s="107">
        <v>0</v>
      </c>
      <c r="F70" s="107">
        <v>0</v>
      </c>
      <c r="G70" s="55"/>
      <c r="H70" s="110" t="s">
        <v>159</v>
      </c>
      <c r="I70" s="110" t="s">
        <v>119</v>
      </c>
      <c r="J70" s="104"/>
      <c r="K70" s="111">
        <v>2</v>
      </c>
      <c r="L70" s="111"/>
      <c r="M70" s="111"/>
      <c r="N70" s="55"/>
      <c r="O70" s="56"/>
      <c r="S70" s="62"/>
      <c r="T70" s="62"/>
      <c r="U70" s="59"/>
    </row>
    <row r="71" spans="1:21" s="57" customFormat="1" ht="18" customHeight="1">
      <c r="A71" s="106">
        <v>0</v>
      </c>
      <c r="B71" s="106">
        <v>0</v>
      </c>
      <c r="C71" s="96">
        <v>0</v>
      </c>
      <c r="D71" s="107">
        <v>0</v>
      </c>
      <c r="E71" s="107">
        <v>0</v>
      </c>
      <c r="F71" s="107">
        <v>0</v>
      </c>
      <c r="G71" s="55"/>
      <c r="H71" s="108" t="s">
        <v>120</v>
      </c>
      <c r="I71" s="108" t="s">
        <v>160</v>
      </c>
      <c r="J71" s="103"/>
      <c r="K71" s="109">
        <v>3</v>
      </c>
      <c r="L71" s="109"/>
      <c r="M71" s="109"/>
      <c r="N71" s="55"/>
      <c r="O71" s="56"/>
    </row>
    <row r="72" spans="1:21" s="57" customFormat="1" ht="18" customHeight="1">
      <c r="A72" s="58"/>
      <c r="B72" s="59"/>
      <c r="C72" s="95"/>
      <c r="D72" s="60"/>
      <c r="E72" s="60"/>
      <c r="F72" s="61"/>
      <c r="G72" s="55"/>
      <c r="H72" s="108" t="s">
        <v>180</v>
      </c>
      <c r="I72" s="108" t="s">
        <v>181</v>
      </c>
      <c r="J72" s="103"/>
      <c r="K72" s="109"/>
      <c r="L72" s="109"/>
      <c r="M72" s="109"/>
      <c r="N72" s="55"/>
      <c r="O72" s="56"/>
    </row>
    <row r="73" spans="1:21" s="57" customFormat="1" ht="18" customHeight="1">
      <c r="C73" s="95"/>
      <c r="D73" s="92"/>
      <c r="E73" s="92"/>
      <c r="F73" s="92"/>
      <c r="G73" s="55"/>
      <c r="H73" s="108"/>
      <c r="I73" s="108"/>
      <c r="J73" s="103"/>
      <c r="K73" s="109"/>
      <c r="L73" s="109"/>
      <c r="M73" s="109"/>
      <c r="N73" s="55"/>
      <c r="O73" s="56"/>
    </row>
    <row r="74" spans="1:21" s="57" customFormat="1" ht="18" customHeight="1">
      <c r="A74" s="58" t="s">
        <v>52</v>
      </c>
      <c r="B74" s="59"/>
      <c r="C74" s="58"/>
      <c r="D74" s="60"/>
      <c r="E74" s="60"/>
      <c r="F74" s="61"/>
      <c r="G74" s="55"/>
      <c r="H74" s="108"/>
      <c r="I74" s="108"/>
      <c r="J74" s="103"/>
      <c r="K74" s="109"/>
      <c r="L74" s="109"/>
      <c r="M74" s="109"/>
      <c r="N74" s="55"/>
      <c r="O74" s="56"/>
    </row>
    <row r="75" spans="1:21" s="57" customFormat="1" ht="18" customHeight="1">
      <c r="C75" s="95"/>
      <c r="D75" s="92"/>
      <c r="E75" s="92"/>
      <c r="F75" s="92"/>
      <c r="G75" s="55"/>
      <c r="H75" s="108"/>
      <c r="I75" s="108"/>
      <c r="J75" s="103"/>
      <c r="K75" s="109"/>
      <c r="L75" s="109"/>
      <c r="M75" s="109"/>
      <c r="N75" s="55"/>
      <c r="O75" s="56"/>
    </row>
    <row r="76" spans="1:21" s="57" customFormat="1" ht="18" customHeight="1">
      <c r="A76" s="59" t="s">
        <v>6</v>
      </c>
      <c r="B76" s="59" t="s">
        <v>13</v>
      </c>
      <c r="C76" s="140"/>
      <c r="D76" s="68">
        <f>D77</f>
        <v>2</v>
      </c>
      <c r="E76" s="69"/>
      <c r="F76" s="66"/>
      <c r="G76" s="55"/>
      <c r="H76" s="110"/>
      <c r="I76" s="110"/>
      <c r="J76" s="104"/>
      <c r="K76" s="111"/>
      <c r="L76" s="111"/>
      <c r="M76" s="111"/>
      <c r="N76" s="55"/>
      <c r="O76" s="56"/>
    </row>
    <row r="77" spans="1:21" s="57" customFormat="1" ht="18" customHeight="1">
      <c r="A77" s="73" t="s">
        <v>61</v>
      </c>
      <c r="B77" s="73" t="s">
        <v>31</v>
      </c>
      <c r="C77" s="73"/>
      <c r="D77" s="73">
        <v>2</v>
      </c>
      <c r="E77" s="73"/>
      <c r="F77" s="73"/>
      <c r="G77" s="55"/>
      <c r="H77" s="13"/>
      <c r="I77" s="13"/>
      <c r="J77" s="71"/>
      <c r="K77" s="72"/>
      <c r="L77" s="72"/>
      <c r="M77" s="72"/>
      <c r="N77" s="55"/>
      <c r="O77" s="56"/>
    </row>
    <row r="78" spans="1:21" s="57" customFormat="1" ht="18" customHeight="1">
      <c r="A78" s="65"/>
      <c r="B78" s="65"/>
      <c r="C78" s="98"/>
      <c r="D78" s="66"/>
      <c r="E78" s="66"/>
      <c r="F78" s="66"/>
      <c r="G78" s="55"/>
      <c r="H78" s="84" t="s">
        <v>53</v>
      </c>
      <c r="I78" s="84"/>
      <c r="J78" s="85"/>
      <c r="K78" s="86">
        <v>26</v>
      </c>
      <c r="L78" s="87"/>
      <c r="M78" s="74"/>
      <c r="N78" s="55"/>
      <c r="O78" s="56"/>
    </row>
    <row r="79" spans="1:21" s="57" customFormat="1" ht="18" customHeight="1">
      <c r="A79" s="59" t="s">
        <v>7</v>
      </c>
      <c r="B79" s="59" t="s">
        <v>14</v>
      </c>
      <c r="C79" s="97"/>
      <c r="D79" s="68">
        <f>D80</f>
        <v>3</v>
      </c>
      <c r="E79" s="69"/>
      <c r="F79" s="66"/>
      <c r="G79" s="55"/>
      <c r="H79" s="112"/>
      <c r="I79" s="112" t="s">
        <v>162</v>
      </c>
      <c r="J79" s="100"/>
      <c r="K79" s="113">
        <v>26</v>
      </c>
      <c r="L79" s="113"/>
      <c r="M79" s="113"/>
      <c r="N79" s="55"/>
      <c r="O79" s="56"/>
    </row>
    <row r="80" spans="1:21" s="57" customFormat="1" ht="18" customHeight="1">
      <c r="A80" s="73" t="s">
        <v>76</v>
      </c>
      <c r="B80" s="73" t="s">
        <v>77</v>
      </c>
      <c r="C80" s="99"/>
      <c r="D80" s="75">
        <v>3</v>
      </c>
      <c r="E80" s="75"/>
      <c r="F80" s="75"/>
      <c r="G80" s="55"/>
      <c r="H80" s="112"/>
      <c r="I80" s="112"/>
      <c r="J80" s="100"/>
      <c r="K80" s="113"/>
      <c r="L80" s="113"/>
      <c r="M80" s="113"/>
      <c r="N80" s="55"/>
      <c r="O80" s="56"/>
    </row>
    <row r="81" spans="1:15" s="57" customFormat="1" ht="18" customHeight="1">
      <c r="A81" s="65"/>
      <c r="B81" s="65"/>
      <c r="C81" s="98"/>
      <c r="D81" s="66"/>
      <c r="E81" s="66"/>
      <c r="F81" s="66"/>
      <c r="G81" s="55"/>
      <c r="H81" s="112"/>
      <c r="I81" s="112"/>
      <c r="J81" s="100"/>
      <c r="K81" s="113"/>
      <c r="L81" s="113"/>
      <c r="M81" s="113"/>
      <c r="N81" s="55"/>
      <c r="O81" s="56"/>
    </row>
    <row r="82" spans="1:15" ht="18" customHeight="1">
      <c r="A82" s="59" t="s">
        <v>15</v>
      </c>
      <c r="B82" s="59"/>
      <c r="C82" s="97"/>
      <c r="D82" s="68">
        <v>3</v>
      </c>
      <c r="E82" s="69"/>
      <c r="F82" s="66"/>
      <c r="H82" s="112"/>
      <c r="I82" s="112"/>
      <c r="J82" s="100"/>
      <c r="K82" s="113"/>
      <c r="L82" s="113"/>
      <c r="M82" s="113"/>
    </row>
    <row r="83" spans="1:15" ht="18" customHeight="1">
      <c r="A83" s="153"/>
      <c r="B83" s="153" t="s">
        <v>161</v>
      </c>
      <c r="C83" s="154"/>
      <c r="D83" s="155">
        <v>3</v>
      </c>
      <c r="E83" s="155"/>
      <c r="F83" s="155"/>
      <c r="H83" s="81"/>
      <c r="I83" s="81"/>
      <c r="J83" s="114"/>
      <c r="K83" s="115"/>
      <c r="L83" s="115"/>
      <c r="M83" s="115"/>
    </row>
    <row r="84" spans="1:15" ht="18" customHeight="1">
      <c r="A84" s="65"/>
      <c r="B84" s="65"/>
      <c r="C84" s="98"/>
      <c r="D84" s="66"/>
      <c r="E84" s="66"/>
      <c r="F84" s="66"/>
      <c r="H84" s="13"/>
      <c r="I84" s="13"/>
      <c r="J84" s="71"/>
      <c r="K84" s="72"/>
      <c r="L84" s="72"/>
      <c r="M84" s="72"/>
    </row>
    <row r="85" spans="1:15" ht="18" customHeight="1">
      <c r="A85" s="59" t="s">
        <v>16</v>
      </c>
      <c r="B85" s="59"/>
      <c r="C85" s="97"/>
      <c r="D85" s="68">
        <f>D86</f>
        <v>3</v>
      </c>
      <c r="E85" s="69"/>
      <c r="F85" s="66"/>
      <c r="H85" s="13"/>
      <c r="I85" s="13"/>
      <c r="J85" s="71"/>
      <c r="K85" s="72"/>
      <c r="L85" s="72"/>
      <c r="M85" s="72"/>
    </row>
    <row r="86" spans="1:15" ht="18" customHeight="1">
      <c r="A86" s="88" t="s">
        <v>124</v>
      </c>
      <c r="B86" s="88" t="s">
        <v>109</v>
      </c>
      <c r="C86" s="101"/>
      <c r="D86" s="89">
        <v>3</v>
      </c>
      <c r="E86" s="89"/>
      <c r="F86" s="89"/>
      <c r="H86" s="13"/>
      <c r="I86" s="13"/>
      <c r="J86" s="71"/>
      <c r="K86" s="72"/>
      <c r="L86" s="72"/>
      <c r="M86" s="72"/>
    </row>
    <row r="87" spans="1:15" ht="18" customHeight="1">
      <c r="A87" s="90"/>
      <c r="B87" s="90"/>
      <c r="C87" s="102"/>
      <c r="D87" s="91"/>
      <c r="E87" s="91"/>
      <c r="F87" s="91"/>
      <c r="J87" s="1" t="s">
        <v>54</v>
      </c>
      <c r="K87" s="1">
        <v>120</v>
      </c>
    </row>
    <row r="88" spans="1:15" ht="18" customHeight="1">
      <c r="B88" s="1"/>
      <c r="C88" s="1"/>
      <c r="F88" s="3"/>
      <c r="G88" s="3"/>
      <c r="I88" s="1"/>
      <c r="J88" s="1"/>
      <c r="M88" s="2"/>
      <c r="N88" s="3"/>
      <c r="O88" s="3"/>
    </row>
    <row r="89" spans="1:15" ht="18" customHeight="1">
      <c r="B89" s="1"/>
      <c r="C89" s="1"/>
      <c r="F89" s="3"/>
      <c r="G89" s="3"/>
      <c r="I89" s="1"/>
      <c r="J89" s="1"/>
      <c r="M89" s="2"/>
      <c r="N89" s="3"/>
      <c r="O89" s="3"/>
    </row>
    <row r="90" spans="1:15" ht="18" customHeight="1">
      <c r="B90" s="1"/>
      <c r="C90" s="1"/>
      <c r="F90" s="3"/>
      <c r="G90" s="3"/>
      <c r="I90" s="1"/>
      <c r="J90" s="1"/>
      <c r="M90" s="2"/>
      <c r="N90" s="3"/>
      <c r="O90" s="3"/>
    </row>
    <row r="91" spans="1:15" ht="18" customHeight="1">
      <c r="B91" s="1"/>
      <c r="C91" s="1"/>
      <c r="F91" s="3"/>
      <c r="G91" s="3"/>
      <c r="N91" s="3"/>
      <c r="O91" s="3"/>
    </row>
  </sheetData>
  <mergeCells count="7">
    <mergeCell ref="A47:M47"/>
    <mergeCell ref="A1:M1"/>
    <mergeCell ref="K3:M3"/>
    <mergeCell ref="A46:M46"/>
    <mergeCell ref="D2:G2"/>
    <mergeCell ref="K2:M2"/>
    <mergeCell ref="D3:G3"/>
  </mergeCells>
  <conditionalFormatting sqref="F26:F30 M9:M10 M18:M20 M25:M30 F35:F42 M35:M42">
    <cfRule type="cellIs" dxfId="1" priority="2" operator="between">
      <formula>"F"</formula>
      <formula>"F"</formula>
    </cfRule>
  </conditionalFormatting>
  <conditionalFormatting sqref="F25 M23:M24 M6:M7 F31 M16:M17">
    <cfRule type="cellIs" dxfId="0" priority="1" operator="between">
      <formula>"D"</formula>
      <formula>"F"</formula>
    </cfRule>
  </conditionalFormatting>
  <hyperlinks>
    <hyperlink ref="A9:B9" r:id="rId1" location="Syst_Goal_5" display="SGR #5"/>
    <hyperlink ref="A85:B85" r:id="rId2" location="Advanced_Writing_Requirement" display="Advanced Writing Requirement"/>
    <hyperlink ref="A82:B82" r:id="rId3" location="Globalization_Requirement" display="Globalization Requirement"/>
    <hyperlink ref="A79:B79" r:id="rId4" location="IGR_Goal__2" display="IGR Goal 2"/>
    <hyperlink ref="A76:B76" r:id="rId5" location="IGR_Goal__1" display="IGR Goal 1"/>
    <hyperlink ref="A74:B74" r:id="rId6" location="SDSU_s_Institutional_Graduation_Requirements__IGRs_" display="Institutional Graduation Requirements (IGRs) (5 credits)"/>
    <hyperlink ref="I6" r:id="rId7" location="IGR_Goal__2" display="Fundamentals of Speech (SGR 2)"/>
    <hyperlink ref="H6:I6" r:id="rId8" location="Syst_Goal_2" display="SPCM 101"/>
    <hyperlink ref="B6" r:id="rId9" location="IGR_Goal__2" display="Fundamentals of Speech (SGR 2)"/>
    <hyperlink ref="A6:B6" r:id="rId10" location="Syst_Goal_2" display="SPCM 101"/>
    <hyperlink ref="A67:B67" r:id="rId11" location="Syst_Goal_6" display="SGR Goal 6"/>
    <hyperlink ref="A64:B64" r:id="rId12" location="Syst_Goal_5" display="SGR Goal 5"/>
    <hyperlink ref="A60:C60" r:id="rId13" location="Syst_Goal_4" display="SGR Goal 4"/>
    <hyperlink ref="A56:C56" r:id="rId14" location="Syst_Goal_3" display="SGR Goal 3"/>
    <hyperlink ref="A53:B53" r:id="rId15" location="Syst_Goal_2" display="SGR Goal 2"/>
    <hyperlink ref="A49:B49" r:id="rId16" location="Syst_Goal_1" display="SGR Goal 1"/>
    <hyperlink ref="A48:C48" r:id="rId17" location="I_Syst_Gene" display="System Gen Ed Requirements  (SGR) (30 credits, Complete First 2 Years)"/>
    <hyperlink ref="A7" r:id="rId18" location="Syst_Goal_6"/>
    <hyperlink ref="B7" r:id="rId19" location="Syst_Goal_6"/>
    <hyperlink ref="H8" r:id="rId20" location="Syst_Goal_6"/>
    <hyperlink ref="I8" r:id="rId21" location="Syst_Goal_6"/>
    <hyperlink ref="A8" r:id="rId22" location="Syst_Goal_4"/>
    <hyperlink ref="B8" r:id="rId23" location="Syst_Goal_4"/>
    <hyperlink ref="H9" r:id="rId24" location="Syst_Goal_4"/>
    <hyperlink ref="I9" r:id="rId25" location="Syst_Goal_4"/>
    <hyperlink ref="A10" r:id="rId26" location="IGR_Goal__1"/>
    <hyperlink ref="B10" r:id="rId27" location="IGR_Goal__1"/>
    <hyperlink ref="A16" r:id="rId28" location="Syst_Goal_3"/>
    <hyperlink ref="B16" r:id="rId29" location="Syst_Goal_3"/>
    <hyperlink ref="H7" r:id="rId30" location="Syst_Goal_3"/>
    <hyperlink ref="I7" r:id="rId31" location="Syst_Goal_3"/>
    <hyperlink ref="A19" r:id="rId32" location="Globalization_Requirement" display="http://catalog.sdstate.edu/content.php?catoid=22&amp;navoid=1913#Globalization_Requirement"/>
    <hyperlink ref="B19" r:id="rId33" location="Globalization_Requirement"/>
  </hyperlinks>
  <printOptions horizontalCentered="1" verticalCentered="1"/>
  <pageMargins left="0.25" right="0.25" top="0.25" bottom="0.25" header="0.25" footer="0.25"/>
  <pageSetup scale="77" fitToHeight="0" orientation="landscape" r:id="rId34"/>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J49"/>
  <sheetViews>
    <sheetView workbookViewId="0">
      <selection activeCell="B16" sqref="B16"/>
    </sheetView>
  </sheetViews>
  <sheetFormatPr defaultColWidth="9.140625" defaultRowHeight="15"/>
  <cols>
    <col min="1" max="1" width="14.28515625" style="77" bestFit="1" customWidth="1"/>
    <col min="2" max="2" width="42" style="77" customWidth="1"/>
    <col min="3" max="3" width="52.5703125" style="77" customWidth="1"/>
    <col min="4" max="4" width="9.140625" style="78"/>
    <col min="5" max="16384" width="9.140625" style="77"/>
  </cols>
  <sheetData>
    <row r="1" spans="1:10" ht="18" customHeight="1" thickBot="1">
      <c r="A1" s="225" t="s">
        <v>176</v>
      </c>
      <c r="B1" s="225"/>
      <c r="C1" s="225"/>
      <c r="D1" s="225"/>
    </row>
    <row r="2" spans="1:10" ht="18" customHeight="1" thickTop="1" thickBot="1">
      <c r="A2" s="80"/>
      <c r="B2" s="80"/>
      <c r="C2" s="80"/>
      <c r="D2" s="80"/>
    </row>
    <row r="3" spans="1:10" s="172" customFormat="1" ht="100.5" customHeight="1">
      <c r="A3" s="170"/>
      <c r="B3" s="229" t="s">
        <v>168</v>
      </c>
      <c r="C3" s="229"/>
      <c r="D3" s="171"/>
      <c r="E3" s="171"/>
      <c r="F3" s="171"/>
      <c r="G3" s="171"/>
      <c r="H3" s="171"/>
      <c r="I3" s="171"/>
      <c r="J3" s="171"/>
    </row>
    <row r="4" spans="1:10" s="172" customFormat="1" ht="19.5" customHeight="1">
      <c r="A4" s="173"/>
      <c r="B4" s="174" t="s">
        <v>169</v>
      </c>
      <c r="C4" s="175"/>
      <c r="D4" s="175"/>
      <c r="E4" s="175"/>
      <c r="F4" s="175"/>
      <c r="G4" s="175"/>
      <c r="H4" s="175"/>
      <c r="I4" s="175"/>
      <c r="J4" s="175"/>
    </row>
    <row r="5" spans="1:10" s="172" customFormat="1" ht="19.5" customHeight="1">
      <c r="A5" s="170"/>
      <c r="B5" s="175" t="s">
        <v>170</v>
      </c>
      <c r="C5" s="175"/>
      <c r="D5" s="175"/>
      <c r="E5" s="175"/>
      <c r="F5" s="175"/>
      <c r="G5" s="175"/>
      <c r="H5" s="175"/>
      <c r="I5" s="175"/>
      <c r="J5" s="175"/>
    </row>
    <row r="6" spans="1:10" s="172" customFormat="1" ht="19.5" customHeight="1">
      <c r="A6" s="173"/>
      <c r="B6" s="176" t="s">
        <v>171</v>
      </c>
      <c r="C6" s="177"/>
      <c r="D6" s="177"/>
      <c r="E6" s="177"/>
      <c r="F6" s="177"/>
      <c r="G6" s="177"/>
      <c r="H6" s="177"/>
      <c r="I6" s="177"/>
      <c r="J6" s="177"/>
    </row>
    <row r="7" spans="1:10" s="172" customFormat="1" ht="19.5" customHeight="1">
      <c r="A7" s="170"/>
      <c r="B7" s="175" t="s">
        <v>172</v>
      </c>
      <c r="C7" s="177"/>
      <c r="D7" s="177"/>
      <c r="E7" s="177"/>
      <c r="F7" s="177"/>
      <c r="G7" s="177"/>
      <c r="H7" s="177"/>
      <c r="I7" s="177"/>
      <c r="J7" s="177"/>
    </row>
    <row r="8" spans="1:10" s="172" customFormat="1" ht="19.5" customHeight="1">
      <c r="A8" s="173"/>
      <c r="B8" s="175"/>
      <c r="C8" s="175"/>
      <c r="D8" s="175"/>
      <c r="E8" s="175"/>
      <c r="F8" s="175"/>
      <c r="G8" s="175"/>
      <c r="H8" s="175"/>
      <c r="I8" s="175"/>
      <c r="J8" s="175"/>
    </row>
    <row r="9" spans="1:10" s="172" customFormat="1" ht="19.5" customHeight="1">
      <c r="A9" s="170"/>
      <c r="B9" s="228" t="s">
        <v>173</v>
      </c>
      <c r="C9" s="228"/>
      <c r="D9" s="228"/>
      <c r="E9" s="228"/>
      <c r="F9" s="228"/>
      <c r="G9" s="228"/>
      <c r="H9" s="228"/>
      <c r="I9" s="228"/>
      <c r="J9" s="228"/>
    </row>
    <row r="10" spans="1:10" s="172" customFormat="1" ht="19.5" customHeight="1">
      <c r="A10" s="173"/>
      <c r="B10" s="175" t="s">
        <v>174</v>
      </c>
      <c r="C10" s="175"/>
      <c r="D10" s="175"/>
      <c r="E10" s="175"/>
      <c r="F10" s="175"/>
      <c r="G10" s="175"/>
      <c r="H10" s="175"/>
      <c r="I10" s="175"/>
      <c r="J10" s="175"/>
    </row>
    <row r="11" spans="1:10" s="116" customFormat="1" ht="15" customHeight="1">
      <c r="A11" s="141"/>
      <c r="B11" s="128"/>
      <c r="C11" s="128"/>
      <c r="D11" s="128"/>
    </row>
    <row r="12" spans="1:10" s="116" customFormat="1" ht="15" customHeight="1">
      <c r="A12" s="78"/>
      <c r="B12" s="78"/>
      <c r="C12" s="4"/>
      <c r="D12" s="78"/>
    </row>
    <row r="13" spans="1:10" s="116" customFormat="1" ht="67.5" customHeight="1">
      <c r="B13" s="230" t="s">
        <v>175</v>
      </c>
      <c r="C13" s="231"/>
      <c r="D13" s="175"/>
    </row>
    <row r="14" spans="1:10" s="116" customFormat="1" ht="15" customHeight="1">
      <c r="B14" s="175"/>
      <c r="C14" s="175"/>
      <c r="D14" s="175"/>
    </row>
    <row r="15" spans="1:10" s="116" customFormat="1" ht="15" customHeight="1">
      <c r="B15" s="232" t="s">
        <v>177</v>
      </c>
      <c r="C15" s="232"/>
      <c r="D15" s="232"/>
    </row>
    <row r="16" spans="1:10" s="116" customFormat="1" ht="15" customHeight="1">
      <c r="B16" s="175"/>
      <c r="C16" s="175"/>
      <c r="D16" s="175"/>
    </row>
    <row r="17" spans="1:4" s="116" customFormat="1" ht="15" customHeight="1">
      <c r="A17" s="141"/>
      <c r="B17" s="175"/>
      <c r="C17" s="175"/>
      <c r="D17" s="175"/>
    </row>
    <row r="18" spans="1:4" s="116" customFormat="1" ht="15" customHeight="1">
      <c r="A18" s="78"/>
      <c r="B18" s="175"/>
      <c r="C18" s="175"/>
      <c r="D18" s="175"/>
    </row>
    <row r="19" spans="1:4" s="116" customFormat="1" ht="15" customHeight="1">
      <c r="B19" s="175"/>
      <c r="C19" s="175"/>
      <c r="D19" s="175"/>
    </row>
    <row r="20" spans="1:4" s="116" customFormat="1" ht="15" customHeight="1">
      <c r="B20" s="175"/>
      <c r="C20" s="175"/>
      <c r="D20" s="175"/>
    </row>
    <row r="21" spans="1:4" s="116" customFormat="1" ht="15" customHeight="1">
      <c r="C21" s="124"/>
      <c r="D21" s="117"/>
    </row>
    <row r="22" spans="1:4" s="116" customFormat="1" ht="15" customHeight="1">
      <c r="C22" s="118"/>
      <c r="D22" s="117"/>
    </row>
    <row r="23" spans="1:4" s="116" customFormat="1" ht="15" customHeight="1">
      <c r="A23" s="226"/>
      <c r="B23" s="227"/>
      <c r="C23" s="227"/>
      <c r="D23" s="227"/>
    </row>
    <row r="24" spans="1:4" s="116" customFormat="1" ht="15" customHeight="1">
      <c r="A24" s="123"/>
      <c r="C24" s="118"/>
      <c r="D24" s="117"/>
    </row>
    <row r="25" spans="1:4" s="116" customFormat="1" ht="15" customHeight="1">
      <c r="A25" s="78"/>
      <c r="B25" s="78"/>
      <c r="C25" s="4"/>
      <c r="D25" s="78"/>
    </row>
    <row r="26" spans="1:4" s="116" customFormat="1" ht="15" customHeight="1">
      <c r="C26" s="120"/>
      <c r="D26" s="117"/>
    </row>
    <row r="27" spans="1:4" s="116" customFormat="1" ht="15" customHeight="1">
      <c r="C27" s="126"/>
      <c r="D27" s="117"/>
    </row>
    <row r="28" spans="1:4" s="116" customFormat="1" ht="15" customHeight="1">
      <c r="C28" s="126"/>
      <c r="D28" s="117"/>
    </row>
    <row r="29" spans="1:4" s="116" customFormat="1" ht="15" customHeight="1">
      <c r="C29" s="118"/>
      <c r="D29" s="117"/>
    </row>
    <row r="30" spans="1:4" s="116" customFormat="1" ht="15" customHeight="1">
      <c r="C30" s="118"/>
      <c r="D30" s="117"/>
    </row>
    <row r="31" spans="1:4" s="116" customFormat="1" ht="15" customHeight="1">
      <c r="C31" s="124"/>
      <c r="D31" s="117"/>
    </row>
    <row r="32" spans="1:4" s="116" customFormat="1" ht="15" customHeight="1">
      <c r="D32" s="119"/>
    </row>
    <row r="33" spans="1:4" s="142" customFormat="1" ht="15" customHeight="1">
      <c r="A33" s="123"/>
      <c r="C33" s="143"/>
      <c r="D33" s="144"/>
    </row>
    <row r="34" spans="1:4" s="116" customFormat="1" ht="15" customHeight="1">
      <c r="A34" s="78"/>
      <c r="B34" s="78"/>
      <c r="C34" s="4"/>
      <c r="D34" s="78"/>
    </row>
    <row r="35" spans="1:4" s="116" customFormat="1" ht="15" customHeight="1">
      <c r="C35" s="118"/>
      <c r="D35" s="117"/>
    </row>
    <row r="36" spans="1:4" s="116" customFormat="1" ht="15" customHeight="1">
      <c r="D36" s="117"/>
    </row>
    <row r="37" spans="1:4" s="116" customFormat="1" ht="15" customHeight="1">
      <c r="C37" s="124"/>
      <c r="D37" s="117"/>
    </row>
    <row r="38" spans="1:4" s="116" customFormat="1" ht="15" customHeight="1">
      <c r="C38" s="124"/>
      <c r="D38" s="117"/>
    </row>
    <row r="39" spans="1:4" s="116" customFormat="1" ht="15" customHeight="1">
      <c r="C39" s="125"/>
      <c r="D39" s="117"/>
    </row>
    <row r="40" spans="1:4" s="116" customFormat="1" ht="15" customHeight="1">
      <c r="C40" s="127"/>
      <c r="D40" s="122"/>
    </row>
    <row r="41" spans="1:4" s="116" customFormat="1" ht="15" customHeight="1">
      <c r="C41" s="121"/>
      <c r="D41" s="122"/>
    </row>
    <row r="42" spans="1:4" s="116" customFormat="1" ht="15" customHeight="1">
      <c r="D42" s="122"/>
    </row>
    <row r="43" spans="1:4" ht="15" customHeight="1">
      <c r="D43" s="79"/>
    </row>
    <row r="44" spans="1:4" ht="15" customHeight="1"/>
    <row r="45" spans="1:4" ht="15" customHeight="1"/>
    <row r="46" spans="1:4" ht="15" customHeight="1"/>
    <row r="47" spans="1:4" ht="15" customHeight="1"/>
    <row r="48" spans="1:4" ht="15" customHeight="1"/>
    <row r="49" ht="15" customHeight="1"/>
  </sheetData>
  <mergeCells count="6">
    <mergeCell ref="A1:D1"/>
    <mergeCell ref="A23:D23"/>
    <mergeCell ref="B9:J9"/>
    <mergeCell ref="B3:C3"/>
    <mergeCell ref="B13:C13"/>
    <mergeCell ref="B15:D15"/>
  </mergeCells>
  <pageMargins left="0.25" right="0.25" top="0.25" bottom="0.25" header="0.5" footer="0.5"/>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78555DA0E1864F9AD0B5B1078ACF06" ma:contentTypeVersion="0" ma:contentTypeDescription="Create a new document." ma:contentTypeScope="" ma:versionID="142ea9bd2cc0a6d483635b5088ec326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27A167-7BA2-4B12-B885-7C6C640A3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3.xml><?xml version="1.0" encoding="utf-8"?>
<ds:datastoreItem xmlns:ds="http://schemas.openxmlformats.org/officeDocument/2006/customXml" ds:itemID="{9FF13ADA-A522-41E9-8BA9-D1198C79D48E}">
  <ds:schemaRefs>
    <ds:schemaRef ds:uri="http://www.w3.org/XML/1998/namespace"/>
    <ds:schemaRef ds:uri="http://purl.org/dc/terms/"/>
    <ds:schemaRef ds:uri="http://purl.org/dc/dcmitype/"/>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EXCI</vt:lpstr>
      <vt:lpstr>EXCI notes</vt:lpstr>
      <vt:lpstr>EXCI!Print_Area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Linn, Rebecca</cp:lastModifiedBy>
  <cp:lastPrinted>2013-02-15T15:55:32Z</cp:lastPrinted>
  <dcterms:created xsi:type="dcterms:W3CDTF">2011-09-23T19:24:55Z</dcterms:created>
  <dcterms:modified xsi:type="dcterms:W3CDTF">2013-05-20T14:12:53Z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0x010100E578555DA0E1864F9AD0B5B1078ACF06</vt:lpwstr>
  </property>
</Properties>
</file>